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ЮРИНОВА\Предел разума\2023-2024\"/>
    </mc:Choice>
  </mc:AlternateContent>
  <bookViews>
    <workbookView xWindow="0" yWindow="0" windowWidth="24000" windowHeight="9630"/>
  </bookViews>
  <sheets>
    <sheet name="Ответы на форму (1)" sheetId="1" r:id="rId1"/>
  </sheets>
  <definedNames>
    <definedName name="_xlnm._FilterDatabase" localSheetId="0" hidden="1">'Ответы на форму (1)'!$A$1:$Q$70</definedName>
  </definedNames>
  <calcPr calcId="162913"/>
</workbook>
</file>

<file path=xl/calcChain.xml><?xml version="1.0" encoding="utf-8"?>
<calcChain xmlns="http://schemas.openxmlformats.org/spreadsheetml/2006/main">
  <c r="Q67" i="1" l="1"/>
  <c r="Q40" i="1"/>
  <c r="Q32" i="1"/>
  <c r="Q56" i="1"/>
  <c r="Q45" i="1"/>
  <c r="Q34" i="1"/>
  <c r="Q46" i="1"/>
  <c r="Q53" i="1"/>
  <c r="Q28" i="1"/>
  <c r="Q57" i="1"/>
  <c r="Q60" i="1"/>
  <c r="Q24" i="1"/>
  <c r="Q47" i="1"/>
  <c r="Q15" i="1"/>
  <c r="Q5" i="1"/>
  <c r="Q3" i="1"/>
  <c r="Q16" i="1"/>
  <c r="Q69" i="1"/>
  <c r="Q54" i="1"/>
  <c r="Q27" i="1"/>
  <c r="Q41" i="1"/>
  <c r="Q68" i="1"/>
  <c r="Q58" i="1"/>
  <c r="Q65" i="1"/>
  <c r="Q52" i="1"/>
  <c r="Q35" i="1"/>
  <c r="Q42" i="1"/>
  <c r="Q50" i="1"/>
  <c r="Q36" i="1"/>
  <c r="Q4" i="1"/>
  <c r="Q13" i="1"/>
  <c r="Q55" i="1"/>
  <c r="Q61" i="1"/>
  <c r="Q48" i="1"/>
  <c r="Q29" i="1"/>
  <c r="Q51" i="1"/>
  <c r="Q12" i="1"/>
  <c r="Q62" i="1"/>
  <c r="Q59" i="1"/>
  <c r="Q43" i="1"/>
  <c r="Q2" i="1"/>
  <c r="Q33" i="1"/>
  <c r="Q70" i="1"/>
  <c r="Q37" i="1"/>
  <c r="Q66" i="1"/>
  <c r="Q63" i="1"/>
  <c r="Q30" i="1"/>
  <c r="Q22" i="1"/>
  <c r="Q31" i="1"/>
  <c r="Q8" i="1"/>
  <c r="Q38" i="1"/>
  <c r="Q17" i="1"/>
  <c r="Q44" i="1"/>
  <c r="Q9" i="1"/>
  <c r="Q25" i="1"/>
  <c r="Q64" i="1"/>
  <c r="Q10" i="1"/>
  <c r="Q21" i="1"/>
  <c r="Q7" i="1"/>
  <c r="Q26" i="1"/>
  <c r="Q23" i="1"/>
  <c r="Q39" i="1"/>
  <c r="Q49" i="1"/>
  <c r="Q6" i="1"/>
  <c r="Q11" i="1"/>
  <c r="Q18" i="1"/>
  <c r="Q14" i="1"/>
  <c r="Q20" i="1"/>
  <c r="Q19" i="1"/>
</calcChain>
</file>

<file path=xl/sharedStrings.xml><?xml version="1.0" encoding="utf-8"?>
<sst xmlns="http://schemas.openxmlformats.org/spreadsheetml/2006/main" count="238" uniqueCount="137">
  <si>
    <t>Название и номер образовательного учреждения</t>
  </si>
  <si>
    <t>Фамилия и имя участника</t>
  </si>
  <si>
    <t>класс</t>
  </si>
  <si>
    <t>Никитенко Елена Васильевна</t>
  </si>
  <si>
    <t>Кудрина Екатерина Михайловна</t>
  </si>
  <si>
    <t>Лейнвебер Борис</t>
  </si>
  <si>
    <t>Михалева Татьяна Сергеевна</t>
  </si>
  <si>
    <t>Девяткин Глеб</t>
  </si>
  <si>
    <t>Буевич Елена Ивановна</t>
  </si>
  <si>
    <t>Алесюк Арсений</t>
  </si>
  <si>
    <t>Максютенко Ярослав</t>
  </si>
  <si>
    <t>Козлов Арсений Артемович</t>
  </si>
  <si>
    <t>Хаврошина Юлия Анатольевна</t>
  </si>
  <si>
    <t>Соловьев Евгений</t>
  </si>
  <si>
    <t>Матвеец Ольга Владимировна</t>
  </si>
  <si>
    <t>Дзына Арина</t>
  </si>
  <si>
    <t>Горбунова А.А.</t>
  </si>
  <si>
    <t>Кайгородова Наталья Анатольевна</t>
  </si>
  <si>
    <t>Зык Егор</t>
  </si>
  <si>
    <t>Маковецкая Алиса</t>
  </si>
  <si>
    <t>Иванова Зинаида Васильевна</t>
  </si>
  <si>
    <t>Кошман Александра</t>
  </si>
  <si>
    <t>Стебихов Даниил</t>
  </si>
  <si>
    <t>Отырба Маргарита</t>
  </si>
  <si>
    <t>Карпов Андрей</t>
  </si>
  <si>
    <t>Коробова Виктория</t>
  </si>
  <si>
    <t>Коршунова Наталья Николаевна</t>
  </si>
  <si>
    <t>Горин Арсений</t>
  </si>
  <si>
    <t>Захарова Алена Сергеевна</t>
  </si>
  <si>
    <t>Ф.И.О. педагога</t>
  </si>
  <si>
    <t>Плотникова Анна</t>
  </si>
  <si>
    <t>ЗахароваАлена Сергеевна</t>
  </si>
  <si>
    <t>Гимназия № 76</t>
  </si>
  <si>
    <t>СОШ № 61</t>
  </si>
  <si>
    <t>СОШ № 126</t>
  </si>
  <si>
    <t>Гимназия № 85</t>
  </si>
  <si>
    <t>СОШ №61</t>
  </si>
  <si>
    <t>СОШ № 152</t>
  </si>
  <si>
    <t>СОШ №120</t>
  </si>
  <si>
    <t>СОШ № 144</t>
  </si>
  <si>
    <t>Дмитриева Анна</t>
  </si>
  <si>
    <t>Скоркина Олеся Викторовна</t>
  </si>
  <si>
    <t>Борисенко Дарья</t>
  </si>
  <si>
    <t>Лицей №143</t>
  </si>
  <si>
    <t>Жалнова Дарья</t>
  </si>
  <si>
    <t>Саранская Ольга Сергеевна</t>
  </si>
  <si>
    <t>Мишуров Матвей</t>
  </si>
  <si>
    <t>Гимназия №85</t>
  </si>
  <si>
    <t>БОУ ДО г. Омска "ЦДОд Эврика"</t>
  </si>
  <si>
    <t>Панурова Илона</t>
  </si>
  <si>
    <t>Суркова Галина Владимировна</t>
  </si>
  <si>
    <t>БОУ ДО г Омска "ЦДОД Эврика"</t>
  </si>
  <si>
    <t>Токарева Ксения</t>
  </si>
  <si>
    <t>Селиванова Елизавета</t>
  </si>
  <si>
    <t>Баранова Екатерина</t>
  </si>
  <si>
    <t>Бабенко Ангелина</t>
  </si>
  <si>
    <t>Хирьянова Ирина Сергеевна</t>
  </si>
  <si>
    <t>Баташова Анастасия</t>
  </si>
  <si>
    <t>Лифенко Екатерина</t>
  </si>
  <si>
    <t>Архиреев Никита</t>
  </si>
  <si>
    <t>Фурлетова Полина</t>
  </si>
  <si>
    <t>Голозова Алина</t>
  </si>
  <si>
    <t>БОУ ДО г. Омска "ГДДюТ"</t>
  </si>
  <si>
    <t>Иванова Мария</t>
  </si>
  <si>
    <t>Пономарева Маргарита Михайловна</t>
  </si>
  <si>
    <t>Никитин Дмитрий</t>
  </si>
  <si>
    <t>Гайвас Роман</t>
  </si>
  <si>
    <t>Косянчук Диана</t>
  </si>
  <si>
    <t>Данилов Михаил</t>
  </si>
  <si>
    <t>Никушкин Макар</t>
  </si>
  <si>
    <t>Шамардина Ярослава</t>
  </si>
  <si>
    <t>Беликова Надежда Владимировна</t>
  </si>
  <si>
    <t>Сычугов Александр</t>
  </si>
  <si>
    <t>Демченко Оксана Николаевна</t>
  </si>
  <si>
    <t>Виницкая Юлия Александровна; Алимбаев Асхат Муратович</t>
  </si>
  <si>
    <t xml:space="preserve">Гимназия 12 </t>
  </si>
  <si>
    <t xml:space="preserve">Гимназия № 12 </t>
  </si>
  <si>
    <t>Гимназия № 159</t>
  </si>
  <si>
    <t>СОШ № 80</t>
  </si>
  <si>
    <t>СОШ №80</t>
  </si>
  <si>
    <t>СОШ № 63</t>
  </si>
  <si>
    <t xml:space="preserve"> Габидулина Камилла, </t>
  </si>
  <si>
    <t xml:space="preserve">Чепурко Алёна, </t>
  </si>
  <si>
    <t xml:space="preserve"> Игнатова Александра</t>
  </si>
  <si>
    <t>Алехина Валерия</t>
  </si>
  <si>
    <t>Ткаченко Анна</t>
  </si>
  <si>
    <t>СОШ № 15</t>
  </si>
  <si>
    <t xml:space="preserve">Хороброва Виктория Дмитриевна </t>
  </si>
  <si>
    <t>Мукажанова Самира Нурмухамедовна</t>
  </si>
  <si>
    <t xml:space="preserve">Чвалова Вероника Дмитриевна </t>
  </si>
  <si>
    <t xml:space="preserve"> Гадюков Тимофей Алксеевич </t>
  </si>
  <si>
    <t>Круглов Артемий</t>
  </si>
  <si>
    <t>Волкодав Алла Васильевна</t>
  </si>
  <si>
    <t>Нурутдинова Карина</t>
  </si>
  <si>
    <t>Майер Наталья Викторовна</t>
  </si>
  <si>
    <t>СОШ № 7</t>
  </si>
  <si>
    <t>Пальчик Софья</t>
  </si>
  <si>
    <t>Казлова Евгения Сергеевна</t>
  </si>
  <si>
    <t>Жигалова Мария</t>
  </si>
  <si>
    <t>Миронюк Полина</t>
  </si>
  <si>
    <t>Шахова Ксения Денисовна</t>
  </si>
  <si>
    <t>Тихоненко Марк</t>
  </si>
  <si>
    <t>Рублевская Анастасия</t>
  </si>
  <si>
    <t>Галкина Наталья Владимировна</t>
  </si>
  <si>
    <t xml:space="preserve">СОШ № 7 </t>
  </si>
  <si>
    <t>Савина Валерия</t>
  </si>
  <si>
    <t xml:space="preserve">СОШ  № 7 </t>
  </si>
  <si>
    <t>Земит Кирилл</t>
  </si>
  <si>
    <t>итого</t>
  </si>
  <si>
    <t>Ниязов Евгений</t>
  </si>
  <si>
    <t>Черненко Анастасия</t>
  </si>
  <si>
    <t>Умрихина Анна</t>
  </si>
  <si>
    <t xml:space="preserve">Валькив Виталина </t>
  </si>
  <si>
    <t xml:space="preserve">Герасимова Мария </t>
  </si>
  <si>
    <t xml:space="preserve">Филиппов Георгий </t>
  </si>
  <si>
    <t>Козлова Екатерина</t>
  </si>
  <si>
    <t>Иванова Кристина</t>
  </si>
  <si>
    <t xml:space="preserve">Дворцова Валерия </t>
  </si>
  <si>
    <t>Карцев Валерий</t>
  </si>
  <si>
    <t>Васина Дарья</t>
  </si>
  <si>
    <t xml:space="preserve">Карабаева Ульяна </t>
  </si>
  <si>
    <t>Мажитов Дархан</t>
  </si>
  <si>
    <t>Награждение 7 мая в 15-00 часов в Центре "Эврика"</t>
  </si>
  <si>
    <t>№</t>
  </si>
  <si>
    <t>Задание</t>
  </si>
  <si>
    <t>Баллы</t>
  </si>
  <si>
    <t>Анализ изображения</t>
  </si>
  <si>
    <t>Логика мышления</t>
  </si>
  <si>
    <t>Взглад с другой стороны</t>
  </si>
  <si>
    <t>Нестандартность мышления</t>
  </si>
  <si>
    <t xml:space="preserve">Извлечение информации </t>
  </si>
  <si>
    <t>Анализ диаграмм и таблиц</t>
  </si>
  <si>
    <t>Анализ текстовой информации</t>
  </si>
  <si>
    <t>Анализ данных, выводы</t>
  </si>
  <si>
    <t>Формулирование вопроса</t>
  </si>
  <si>
    <t>Понимание смысла текста</t>
  </si>
  <si>
    <t>Предожения по порядку - понимание логики изложения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</si>
</sst>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color rgb="FFFF0000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/>
    <xf numFmtId="0" fontId="0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85"/>
  <sheetViews>
    <sheetView tabSelected="1" workbookViewId="0">
      <pane ySplit="1" topLeftCell="A2" activePane="bottomLeft" state="frozen"/>
      <selection pane="bottomLeft" activeCell="G79" sqref="G79"/>
    </sheetView>
  </sheetViews>
  <sheetFormatPr defaultColWidth="12.5703125" defaultRowHeight="15.75" customHeight="1" x14ac:dyDescent="0.2"/>
  <cols>
    <col min="1" max="1" width="16.7109375" customWidth="1"/>
    <col min="2" max="2" width="21.7109375" customWidth="1"/>
    <col min="3" max="3" width="5" style="2" customWidth="1"/>
    <col min="4" max="4" width="30.140625" customWidth="1"/>
    <col min="5" max="5" width="7.5703125" customWidth="1"/>
    <col min="6" max="6" width="8.7109375" customWidth="1"/>
    <col min="7" max="7" width="6.85546875" customWidth="1"/>
    <col min="8" max="10" width="7.5703125" customWidth="1"/>
    <col min="11" max="11" width="8.140625" customWidth="1"/>
    <col min="12" max="12" width="7.140625" customWidth="1"/>
    <col min="13" max="13" width="6.85546875" customWidth="1"/>
    <col min="14" max="14" width="7" customWidth="1"/>
    <col min="15" max="15" width="6.5703125" customWidth="1"/>
    <col min="16" max="16" width="8" customWidth="1"/>
    <col min="17" max="17" width="7.85546875" customWidth="1"/>
  </cols>
  <sheetData>
    <row r="1" spans="1:21" ht="12.75" x14ac:dyDescent="0.2">
      <c r="A1" s="14" t="s">
        <v>0</v>
      </c>
      <c r="B1" s="14" t="s">
        <v>1</v>
      </c>
      <c r="C1" s="15" t="s">
        <v>2</v>
      </c>
      <c r="D1" s="16" t="s">
        <v>29</v>
      </c>
      <c r="E1" s="17">
        <v>1</v>
      </c>
      <c r="F1" s="17">
        <v>2</v>
      </c>
      <c r="G1" s="18">
        <v>3</v>
      </c>
      <c r="H1" s="18">
        <v>4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8">
        <v>10</v>
      </c>
      <c r="O1" s="18">
        <v>11</v>
      </c>
      <c r="P1" s="19">
        <v>12</v>
      </c>
      <c r="Q1" t="s">
        <v>108</v>
      </c>
    </row>
    <row r="2" spans="1:21" ht="25.5" x14ac:dyDescent="0.2">
      <c r="A2" s="26" t="s">
        <v>48</v>
      </c>
      <c r="B2" s="24" t="s">
        <v>49</v>
      </c>
      <c r="C2" s="28">
        <v>9</v>
      </c>
      <c r="D2" s="26" t="s">
        <v>50</v>
      </c>
      <c r="E2" s="1">
        <v>1.5</v>
      </c>
      <c r="F2" s="1">
        <v>1</v>
      </c>
      <c r="G2" s="20">
        <v>3</v>
      </c>
      <c r="H2" s="20">
        <v>3</v>
      </c>
      <c r="I2" s="20">
        <v>0.5</v>
      </c>
      <c r="J2" s="20">
        <v>1</v>
      </c>
      <c r="K2" s="20">
        <v>3</v>
      </c>
      <c r="L2" s="20">
        <v>2.5</v>
      </c>
      <c r="M2" s="20">
        <v>0</v>
      </c>
      <c r="N2" s="20">
        <v>3</v>
      </c>
      <c r="O2" s="20">
        <v>2.5</v>
      </c>
      <c r="P2" s="20">
        <v>2.5</v>
      </c>
      <c r="Q2" s="23">
        <f t="shared" ref="Q2:Q33" si="0">SUM(E2:P2)</f>
        <v>23.5</v>
      </c>
      <c r="R2" s="30" t="s">
        <v>122</v>
      </c>
      <c r="S2" s="31"/>
      <c r="T2" s="31"/>
      <c r="U2" s="31"/>
    </row>
    <row r="3" spans="1:21" ht="12.75" x14ac:dyDescent="0.2">
      <c r="A3" s="27" t="s">
        <v>32</v>
      </c>
      <c r="B3" s="25" t="s">
        <v>13</v>
      </c>
      <c r="C3" s="29">
        <v>5</v>
      </c>
      <c r="D3" s="27" t="s">
        <v>14</v>
      </c>
      <c r="E3" s="1">
        <v>3</v>
      </c>
      <c r="F3" s="1">
        <v>2</v>
      </c>
      <c r="G3" s="20">
        <v>2</v>
      </c>
      <c r="H3" s="20">
        <v>0</v>
      </c>
      <c r="I3" s="20">
        <v>0</v>
      </c>
      <c r="J3" s="20">
        <v>3</v>
      </c>
      <c r="K3" s="20">
        <v>2</v>
      </c>
      <c r="L3" s="20">
        <v>3</v>
      </c>
      <c r="M3" s="20">
        <v>2</v>
      </c>
      <c r="N3" s="20">
        <v>3</v>
      </c>
      <c r="O3" s="20">
        <v>0.5</v>
      </c>
      <c r="P3" s="20">
        <v>1.5</v>
      </c>
      <c r="Q3" s="23">
        <f t="shared" si="0"/>
        <v>22</v>
      </c>
      <c r="R3" s="30" t="s">
        <v>122</v>
      </c>
      <c r="S3" s="31"/>
      <c r="T3" s="31"/>
      <c r="U3" s="31"/>
    </row>
    <row r="4" spans="1:21" ht="12.75" x14ac:dyDescent="0.2">
      <c r="A4" s="27" t="s">
        <v>35</v>
      </c>
      <c r="B4" s="25" t="s">
        <v>25</v>
      </c>
      <c r="C4" s="29">
        <v>7</v>
      </c>
      <c r="D4" s="27" t="s">
        <v>26</v>
      </c>
      <c r="E4" s="1">
        <v>2.5</v>
      </c>
      <c r="F4" s="1">
        <v>3</v>
      </c>
      <c r="G4" s="20">
        <v>1.5</v>
      </c>
      <c r="H4" s="20">
        <v>0</v>
      </c>
      <c r="I4" s="20">
        <v>0.5</v>
      </c>
      <c r="J4" s="20">
        <v>1</v>
      </c>
      <c r="K4" s="20">
        <v>3</v>
      </c>
      <c r="L4" s="20">
        <v>3</v>
      </c>
      <c r="M4" s="20">
        <v>1.5</v>
      </c>
      <c r="N4" s="20">
        <v>3</v>
      </c>
      <c r="O4" s="20">
        <v>1</v>
      </c>
      <c r="P4" s="20">
        <v>1.5</v>
      </c>
      <c r="Q4" s="23">
        <f t="shared" si="0"/>
        <v>21.5</v>
      </c>
      <c r="R4" s="30" t="s">
        <v>122</v>
      </c>
      <c r="S4" s="31"/>
      <c r="T4" s="31"/>
      <c r="U4" s="31"/>
    </row>
    <row r="5" spans="1:21" ht="25.5" x14ac:dyDescent="0.2">
      <c r="A5" s="27" t="s">
        <v>35</v>
      </c>
      <c r="B5" s="25" t="s">
        <v>11</v>
      </c>
      <c r="C5" s="29">
        <v>7</v>
      </c>
      <c r="D5" s="27" t="s">
        <v>12</v>
      </c>
      <c r="E5" s="1">
        <v>2.5</v>
      </c>
      <c r="F5" s="1">
        <v>2</v>
      </c>
      <c r="G5" s="20">
        <v>0.5</v>
      </c>
      <c r="H5" s="20">
        <v>0</v>
      </c>
      <c r="I5" s="20">
        <v>1</v>
      </c>
      <c r="J5" s="20">
        <v>2</v>
      </c>
      <c r="K5" s="20">
        <v>3</v>
      </c>
      <c r="L5" s="20">
        <v>2</v>
      </c>
      <c r="M5" s="20">
        <v>2</v>
      </c>
      <c r="N5" s="20">
        <v>3</v>
      </c>
      <c r="O5" s="20">
        <v>1</v>
      </c>
      <c r="P5" s="20">
        <v>1.5</v>
      </c>
      <c r="Q5" s="23">
        <f t="shared" si="0"/>
        <v>20.5</v>
      </c>
      <c r="R5" s="30" t="s">
        <v>122</v>
      </c>
      <c r="S5" s="31"/>
      <c r="T5" s="31"/>
      <c r="U5" s="31"/>
    </row>
    <row r="6" spans="1:21" ht="12.75" x14ac:dyDescent="0.2">
      <c r="A6" s="26" t="s">
        <v>80</v>
      </c>
      <c r="B6" s="24" t="s">
        <v>81</v>
      </c>
      <c r="C6" s="28">
        <v>6</v>
      </c>
      <c r="D6" s="26" t="s">
        <v>73</v>
      </c>
      <c r="E6" s="20">
        <v>2.5</v>
      </c>
      <c r="F6" s="20">
        <v>3</v>
      </c>
      <c r="G6" s="20">
        <v>1.5</v>
      </c>
      <c r="H6" s="20">
        <v>1</v>
      </c>
      <c r="I6" s="20">
        <v>1</v>
      </c>
      <c r="J6" s="20">
        <v>2</v>
      </c>
      <c r="K6" s="20">
        <v>2</v>
      </c>
      <c r="L6" s="20">
        <v>3</v>
      </c>
      <c r="M6" s="20">
        <v>0.5</v>
      </c>
      <c r="N6" s="20">
        <v>3</v>
      </c>
      <c r="O6" s="20">
        <v>0.5</v>
      </c>
      <c r="P6" s="20">
        <v>0.5</v>
      </c>
      <c r="Q6" s="23">
        <f t="shared" si="0"/>
        <v>20.5</v>
      </c>
      <c r="R6" s="30" t="s">
        <v>122</v>
      </c>
      <c r="S6" s="31"/>
      <c r="T6" s="31"/>
      <c r="U6" s="31"/>
    </row>
    <row r="7" spans="1:21" ht="25.5" x14ac:dyDescent="0.2">
      <c r="A7" s="26" t="s">
        <v>78</v>
      </c>
      <c r="B7" s="24" t="s">
        <v>70</v>
      </c>
      <c r="C7" s="28">
        <v>8</v>
      </c>
      <c r="D7" s="26" t="s">
        <v>71</v>
      </c>
      <c r="E7" s="1">
        <v>0.5</v>
      </c>
      <c r="F7" s="1">
        <v>2</v>
      </c>
      <c r="G7" s="20">
        <v>2</v>
      </c>
      <c r="H7" s="20">
        <v>0</v>
      </c>
      <c r="I7" s="20">
        <v>0.5</v>
      </c>
      <c r="J7" s="20">
        <v>3</v>
      </c>
      <c r="K7" s="20">
        <v>3</v>
      </c>
      <c r="L7" s="20">
        <v>2.5</v>
      </c>
      <c r="M7" s="20">
        <v>1</v>
      </c>
      <c r="N7" s="20">
        <v>3</v>
      </c>
      <c r="O7" s="20">
        <v>1</v>
      </c>
      <c r="P7" s="20">
        <v>2</v>
      </c>
      <c r="Q7" s="23">
        <f t="shared" si="0"/>
        <v>20.5</v>
      </c>
      <c r="R7" s="30" t="s">
        <v>122</v>
      </c>
      <c r="S7" s="31"/>
      <c r="T7" s="31"/>
      <c r="U7" s="31"/>
    </row>
    <row r="8" spans="1:21" ht="12.75" x14ac:dyDescent="0.2">
      <c r="A8" s="26" t="s">
        <v>77</v>
      </c>
      <c r="B8" s="24" t="s">
        <v>59</v>
      </c>
      <c r="C8" s="28">
        <v>10</v>
      </c>
      <c r="D8" s="26" t="s">
        <v>56</v>
      </c>
      <c r="E8" s="1">
        <v>1</v>
      </c>
      <c r="F8" s="1">
        <v>2</v>
      </c>
      <c r="G8" s="20">
        <v>3</v>
      </c>
      <c r="H8" s="20">
        <v>0</v>
      </c>
      <c r="I8" s="20">
        <v>2</v>
      </c>
      <c r="J8" s="20">
        <v>2</v>
      </c>
      <c r="K8" s="20">
        <v>0</v>
      </c>
      <c r="L8" s="20">
        <v>3</v>
      </c>
      <c r="M8" s="20">
        <v>1</v>
      </c>
      <c r="N8" s="20">
        <v>3</v>
      </c>
      <c r="O8" s="20">
        <v>1</v>
      </c>
      <c r="P8" s="20">
        <v>1.5</v>
      </c>
      <c r="Q8" s="23">
        <f t="shared" si="0"/>
        <v>19.5</v>
      </c>
      <c r="R8" s="30" t="s">
        <v>122</v>
      </c>
      <c r="S8" s="31"/>
      <c r="T8" s="31"/>
      <c r="U8" s="31"/>
    </row>
    <row r="9" spans="1:21" ht="30" customHeight="1" x14ac:dyDescent="0.2">
      <c r="A9" s="26" t="s">
        <v>62</v>
      </c>
      <c r="B9" s="24" t="s">
        <v>65</v>
      </c>
      <c r="C9" s="28">
        <v>7</v>
      </c>
      <c r="D9" s="26" t="s">
        <v>64</v>
      </c>
      <c r="E9" s="1">
        <v>1.5</v>
      </c>
      <c r="F9" s="1">
        <v>2</v>
      </c>
      <c r="G9" s="20">
        <v>1.5</v>
      </c>
      <c r="H9" s="20">
        <v>0</v>
      </c>
      <c r="I9" s="20">
        <v>0.5</v>
      </c>
      <c r="J9" s="20">
        <v>2</v>
      </c>
      <c r="K9" s="20">
        <v>2</v>
      </c>
      <c r="L9" s="20">
        <v>3</v>
      </c>
      <c r="M9" s="20">
        <v>2</v>
      </c>
      <c r="N9" s="20">
        <v>3</v>
      </c>
      <c r="O9" s="20">
        <v>0</v>
      </c>
      <c r="P9" s="20">
        <v>2</v>
      </c>
      <c r="Q9" s="23">
        <f t="shared" si="0"/>
        <v>19.5</v>
      </c>
      <c r="R9" s="30" t="s">
        <v>122</v>
      </c>
      <c r="S9" s="31"/>
      <c r="T9" s="31"/>
      <c r="U9" s="31"/>
    </row>
    <row r="10" spans="1:21" ht="25.5" x14ac:dyDescent="0.2">
      <c r="A10" s="26" t="s">
        <v>62</v>
      </c>
      <c r="B10" s="24" t="s">
        <v>68</v>
      </c>
      <c r="C10" s="28">
        <v>7</v>
      </c>
      <c r="D10" s="26" t="s">
        <v>64</v>
      </c>
      <c r="E10" s="1">
        <v>2.5</v>
      </c>
      <c r="F10" s="1">
        <v>2</v>
      </c>
      <c r="G10" s="20">
        <v>3</v>
      </c>
      <c r="H10" s="20">
        <v>0</v>
      </c>
      <c r="I10" s="20">
        <v>0</v>
      </c>
      <c r="J10" s="20">
        <v>1</v>
      </c>
      <c r="K10" s="20">
        <v>2</v>
      </c>
      <c r="L10" s="20">
        <v>3</v>
      </c>
      <c r="M10" s="20">
        <v>1.5</v>
      </c>
      <c r="N10" s="20">
        <v>3</v>
      </c>
      <c r="O10" s="20">
        <v>0</v>
      </c>
      <c r="P10" s="20">
        <v>1.5</v>
      </c>
      <c r="Q10" s="23">
        <f t="shared" si="0"/>
        <v>19.5</v>
      </c>
      <c r="R10" s="30" t="s">
        <v>122</v>
      </c>
      <c r="S10" s="31"/>
      <c r="T10" s="31"/>
      <c r="U10" s="31"/>
    </row>
    <row r="11" spans="1:21" ht="12.75" x14ac:dyDescent="0.2">
      <c r="A11" s="26" t="s">
        <v>80</v>
      </c>
      <c r="B11" s="24" t="s">
        <v>82</v>
      </c>
      <c r="C11" s="28">
        <v>7</v>
      </c>
      <c r="D11" s="26" t="s">
        <v>73</v>
      </c>
      <c r="E11" s="20">
        <v>3</v>
      </c>
      <c r="F11" s="20">
        <v>1</v>
      </c>
      <c r="G11" s="20">
        <v>2</v>
      </c>
      <c r="H11" s="20">
        <v>0</v>
      </c>
      <c r="I11" s="20">
        <v>1</v>
      </c>
      <c r="J11" s="20">
        <v>2</v>
      </c>
      <c r="K11" s="20">
        <v>2</v>
      </c>
      <c r="L11" s="20">
        <v>3</v>
      </c>
      <c r="M11" s="20">
        <v>1.5</v>
      </c>
      <c r="N11" s="20">
        <v>2</v>
      </c>
      <c r="O11" s="20">
        <v>1</v>
      </c>
      <c r="P11" s="20">
        <v>1</v>
      </c>
      <c r="Q11" s="23">
        <f t="shared" si="0"/>
        <v>19.5</v>
      </c>
      <c r="R11" s="30" t="s">
        <v>122</v>
      </c>
      <c r="S11" s="31"/>
      <c r="T11" s="31"/>
      <c r="U11" s="31"/>
    </row>
    <row r="12" spans="1:21" ht="12.75" x14ac:dyDescent="0.2">
      <c r="A12" s="26" t="s">
        <v>43</v>
      </c>
      <c r="B12" s="24" t="s">
        <v>40</v>
      </c>
      <c r="C12" s="28">
        <v>8</v>
      </c>
      <c r="D12" s="26" t="s">
        <v>41</v>
      </c>
      <c r="E12" s="1">
        <v>2</v>
      </c>
      <c r="F12" s="1">
        <v>1</v>
      </c>
      <c r="G12" s="20">
        <v>2</v>
      </c>
      <c r="H12" s="20">
        <v>3</v>
      </c>
      <c r="I12" s="20">
        <v>0.5</v>
      </c>
      <c r="J12" s="20">
        <v>3</v>
      </c>
      <c r="K12" s="20">
        <v>0</v>
      </c>
      <c r="L12" s="20">
        <v>2</v>
      </c>
      <c r="M12" s="20">
        <v>1</v>
      </c>
      <c r="N12" s="20">
        <v>3</v>
      </c>
      <c r="O12" s="20">
        <v>0</v>
      </c>
      <c r="P12" s="20">
        <v>2</v>
      </c>
      <c r="Q12" s="23">
        <f t="shared" si="0"/>
        <v>19.5</v>
      </c>
      <c r="R12" s="30" t="s">
        <v>122</v>
      </c>
      <c r="S12" s="31"/>
      <c r="T12" s="31"/>
      <c r="U12" s="31"/>
    </row>
    <row r="13" spans="1:21" ht="12.75" x14ac:dyDescent="0.2">
      <c r="A13" s="4" t="s">
        <v>39</v>
      </c>
      <c r="B13" s="4" t="s">
        <v>27</v>
      </c>
      <c r="C13" s="5">
        <v>9</v>
      </c>
      <c r="D13" s="4" t="s">
        <v>31</v>
      </c>
      <c r="E13" s="1">
        <v>0.5</v>
      </c>
      <c r="F13" s="1">
        <v>2</v>
      </c>
      <c r="G13" s="20">
        <v>3</v>
      </c>
      <c r="H13" s="20">
        <v>0</v>
      </c>
      <c r="I13" s="20">
        <v>2</v>
      </c>
      <c r="J13" s="20">
        <v>2</v>
      </c>
      <c r="K13" s="20">
        <v>0</v>
      </c>
      <c r="L13" s="20">
        <v>3</v>
      </c>
      <c r="M13" s="20">
        <v>1</v>
      </c>
      <c r="N13" s="20">
        <v>3</v>
      </c>
      <c r="O13" s="20">
        <v>1</v>
      </c>
      <c r="P13" s="20">
        <v>1.5</v>
      </c>
      <c r="Q13" s="13">
        <f t="shared" si="0"/>
        <v>19</v>
      </c>
    </row>
    <row r="14" spans="1:21" ht="24" customHeight="1" x14ac:dyDescent="0.2">
      <c r="A14" s="10" t="s">
        <v>86</v>
      </c>
      <c r="B14" s="11" t="s">
        <v>87</v>
      </c>
      <c r="C14" s="22">
        <v>10</v>
      </c>
      <c r="D14" s="4" t="s">
        <v>74</v>
      </c>
      <c r="E14" s="20">
        <v>3</v>
      </c>
      <c r="F14" s="20">
        <v>2</v>
      </c>
      <c r="G14" s="20">
        <v>1</v>
      </c>
      <c r="H14" s="20">
        <v>0</v>
      </c>
      <c r="I14" s="20">
        <v>0.5</v>
      </c>
      <c r="J14" s="20">
        <v>2</v>
      </c>
      <c r="K14" s="20">
        <v>2</v>
      </c>
      <c r="L14" s="20">
        <v>2</v>
      </c>
      <c r="M14" s="20">
        <v>1.5</v>
      </c>
      <c r="N14" s="20">
        <v>3</v>
      </c>
      <c r="O14" s="20">
        <v>0.5</v>
      </c>
      <c r="P14" s="20">
        <v>1.5</v>
      </c>
      <c r="Q14" s="13">
        <f t="shared" si="0"/>
        <v>19</v>
      </c>
    </row>
    <row r="15" spans="1:21" ht="12.75" x14ac:dyDescent="0.2">
      <c r="A15" s="4" t="s">
        <v>34</v>
      </c>
      <c r="B15" s="4" t="s">
        <v>10</v>
      </c>
      <c r="C15" s="5">
        <v>7</v>
      </c>
      <c r="D15" s="4" t="s">
        <v>8</v>
      </c>
      <c r="E15" s="1">
        <v>1</v>
      </c>
      <c r="F15" s="1">
        <v>1</v>
      </c>
      <c r="G15" s="20">
        <v>2.5</v>
      </c>
      <c r="H15" s="20">
        <v>0</v>
      </c>
      <c r="I15" s="20">
        <v>0.5</v>
      </c>
      <c r="J15" s="20">
        <v>2</v>
      </c>
      <c r="K15" s="20">
        <v>2</v>
      </c>
      <c r="L15" s="20">
        <v>3</v>
      </c>
      <c r="M15" s="20">
        <v>1.5</v>
      </c>
      <c r="N15" s="20">
        <v>3</v>
      </c>
      <c r="O15" s="20">
        <v>0</v>
      </c>
      <c r="P15" s="20">
        <v>2</v>
      </c>
      <c r="Q15" s="13">
        <f t="shared" si="0"/>
        <v>18.5</v>
      </c>
    </row>
    <row r="16" spans="1:21" ht="12.75" x14ac:dyDescent="0.2">
      <c r="A16" s="4" t="s">
        <v>33</v>
      </c>
      <c r="B16" s="4" t="s">
        <v>15</v>
      </c>
      <c r="C16" s="5">
        <v>6</v>
      </c>
      <c r="D16" s="4" t="s">
        <v>16</v>
      </c>
      <c r="E16" s="1">
        <v>2</v>
      </c>
      <c r="F16" s="1">
        <v>0</v>
      </c>
      <c r="G16" s="20">
        <v>3</v>
      </c>
      <c r="H16" s="20">
        <v>3</v>
      </c>
      <c r="I16" s="20">
        <v>0.5</v>
      </c>
      <c r="J16" s="20">
        <v>1</v>
      </c>
      <c r="K16" s="20">
        <v>0</v>
      </c>
      <c r="L16" s="20">
        <v>2</v>
      </c>
      <c r="M16" s="20">
        <v>2</v>
      </c>
      <c r="N16" s="20">
        <v>3</v>
      </c>
      <c r="O16" s="20">
        <v>0</v>
      </c>
      <c r="P16" s="20">
        <v>2</v>
      </c>
      <c r="Q16" s="13">
        <f t="shared" si="0"/>
        <v>18.5</v>
      </c>
    </row>
    <row r="17" spans="1:17" ht="12.75" x14ac:dyDescent="0.2">
      <c r="A17" s="4" t="s">
        <v>77</v>
      </c>
      <c r="B17" s="4" t="s">
        <v>61</v>
      </c>
      <c r="C17" s="5">
        <v>10</v>
      </c>
      <c r="D17" s="4" t="s">
        <v>56</v>
      </c>
      <c r="E17" s="1">
        <v>1</v>
      </c>
      <c r="F17" s="1">
        <v>0.5</v>
      </c>
      <c r="G17" s="20">
        <v>2</v>
      </c>
      <c r="H17" s="20">
        <v>3</v>
      </c>
      <c r="I17" s="20">
        <v>1</v>
      </c>
      <c r="J17" s="20">
        <v>2</v>
      </c>
      <c r="K17" s="20">
        <v>0</v>
      </c>
      <c r="L17" s="20">
        <v>2.5</v>
      </c>
      <c r="M17" s="20">
        <v>1</v>
      </c>
      <c r="N17" s="20">
        <v>3</v>
      </c>
      <c r="O17" s="20">
        <v>0</v>
      </c>
      <c r="P17" s="20">
        <v>2.5</v>
      </c>
      <c r="Q17" s="13">
        <f t="shared" si="0"/>
        <v>18.5</v>
      </c>
    </row>
    <row r="18" spans="1:17" ht="12.75" x14ac:dyDescent="0.2">
      <c r="A18" s="4" t="s">
        <v>80</v>
      </c>
      <c r="B18" s="4" t="s">
        <v>116</v>
      </c>
      <c r="C18" s="5">
        <v>7</v>
      </c>
      <c r="D18" s="4" t="s">
        <v>73</v>
      </c>
      <c r="E18" s="20">
        <v>3</v>
      </c>
      <c r="F18" s="20">
        <v>2</v>
      </c>
      <c r="G18" s="20">
        <v>2</v>
      </c>
      <c r="H18" s="20">
        <v>3</v>
      </c>
      <c r="I18" s="20">
        <v>1</v>
      </c>
      <c r="J18" s="20">
        <v>1</v>
      </c>
      <c r="K18" s="20">
        <v>1</v>
      </c>
      <c r="L18" s="20">
        <v>2</v>
      </c>
      <c r="M18" s="20">
        <v>0.5</v>
      </c>
      <c r="N18" s="20">
        <v>2</v>
      </c>
      <c r="O18" s="20">
        <v>0</v>
      </c>
      <c r="P18" s="20">
        <v>1</v>
      </c>
      <c r="Q18" s="13">
        <f t="shared" si="0"/>
        <v>18.5</v>
      </c>
    </row>
    <row r="19" spans="1:17" ht="25.5" x14ac:dyDescent="0.2">
      <c r="A19" s="10" t="s">
        <v>86</v>
      </c>
      <c r="B19" s="11" t="s">
        <v>88</v>
      </c>
      <c r="C19" s="22">
        <v>10</v>
      </c>
      <c r="D19" s="4" t="s">
        <v>74</v>
      </c>
      <c r="E19" s="20">
        <v>1.5</v>
      </c>
      <c r="F19" s="20">
        <v>2</v>
      </c>
      <c r="G19" s="20">
        <v>2</v>
      </c>
      <c r="H19" s="20">
        <v>0</v>
      </c>
      <c r="I19" s="20">
        <v>0.5</v>
      </c>
      <c r="J19" s="20">
        <v>2</v>
      </c>
      <c r="K19" s="20">
        <v>2</v>
      </c>
      <c r="L19" s="20">
        <v>2</v>
      </c>
      <c r="M19" s="20">
        <v>1.5</v>
      </c>
      <c r="N19" s="20">
        <v>3</v>
      </c>
      <c r="O19" s="20">
        <v>0.5</v>
      </c>
      <c r="P19" s="20">
        <v>1.5</v>
      </c>
      <c r="Q19" s="13">
        <f t="shared" si="0"/>
        <v>18.5</v>
      </c>
    </row>
    <row r="20" spans="1:17" ht="12.75" x14ac:dyDescent="0.2">
      <c r="A20" s="4" t="s">
        <v>33</v>
      </c>
      <c r="B20" s="4" t="s">
        <v>5</v>
      </c>
      <c r="C20" s="5">
        <v>6</v>
      </c>
      <c r="D20" s="4" t="s">
        <v>6</v>
      </c>
      <c r="E20" s="1">
        <v>2.5</v>
      </c>
      <c r="F20" s="1">
        <v>1</v>
      </c>
      <c r="G20" s="20">
        <v>1.5</v>
      </c>
      <c r="H20" s="20">
        <v>0</v>
      </c>
      <c r="I20" s="20">
        <v>0.5</v>
      </c>
      <c r="J20" s="20">
        <v>2</v>
      </c>
      <c r="K20" s="20">
        <v>2</v>
      </c>
      <c r="L20" s="20">
        <v>3</v>
      </c>
      <c r="M20" s="20">
        <v>1.5</v>
      </c>
      <c r="N20" s="20">
        <v>3</v>
      </c>
      <c r="O20" s="20">
        <v>0</v>
      </c>
      <c r="P20" s="20">
        <v>1</v>
      </c>
      <c r="Q20" s="13">
        <f t="shared" si="0"/>
        <v>18</v>
      </c>
    </row>
    <row r="21" spans="1:17" ht="25.5" x14ac:dyDescent="0.2">
      <c r="A21" s="4" t="s">
        <v>62</v>
      </c>
      <c r="B21" s="4" t="s">
        <v>69</v>
      </c>
      <c r="C21" s="5">
        <v>5</v>
      </c>
      <c r="D21" s="4" t="s">
        <v>64</v>
      </c>
      <c r="E21" s="1">
        <v>2.5</v>
      </c>
      <c r="F21" s="1">
        <v>0</v>
      </c>
      <c r="G21" s="20">
        <v>3</v>
      </c>
      <c r="H21" s="20">
        <v>0</v>
      </c>
      <c r="I21" s="20">
        <v>0</v>
      </c>
      <c r="J21" s="20">
        <v>1</v>
      </c>
      <c r="K21" s="20">
        <v>2</v>
      </c>
      <c r="L21" s="20">
        <v>3</v>
      </c>
      <c r="M21" s="20">
        <v>1</v>
      </c>
      <c r="N21" s="20">
        <v>3</v>
      </c>
      <c r="O21" s="20">
        <v>0</v>
      </c>
      <c r="P21" s="20">
        <v>2.5</v>
      </c>
      <c r="Q21" s="13">
        <f t="shared" si="0"/>
        <v>18</v>
      </c>
    </row>
    <row r="22" spans="1:17" ht="12.75" x14ac:dyDescent="0.2">
      <c r="A22" s="4" t="s">
        <v>77</v>
      </c>
      <c r="B22" s="4" t="s">
        <v>57</v>
      </c>
      <c r="C22" s="5">
        <v>10</v>
      </c>
      <c r="D22" s="4" t="s">
        <v>56</v>
      </c>
      <c r="E22" s="1">
        <v>1.5</v>
      </c>
      <c r="F22" s="1">
        <v>0</v>
      </c>
      <c r="G22" s="20">
        <v>1.5</v>
      </c>
      <c r="H22" s="20">
        <v>0</v>
      </c>
      <c r="I22" s="20">
        <v>1</v>
      </c>
      <c r="J22" s="20">
        <v>3</v>
      </c>
      <c r="K22" s="20">
        <v>0</v>
      </c>
      <c r="L22" s="20">
        <v>2</v>
      </c>
      <c r="M22" s="20">
        <v>1</v>
      </c>
      <c r="N22" s="20">
        <v>3</v>
      </c>
      <c r="O22" s="20">
        <v>2</v>
      </c>
      <c r="P22" s="20">
        <v>2.5</v>
      </c>
      <c r="Q22" s="13">
        <f t="shared" si="0"/>
        <v>17.5</v>
      </c>
    </row>
    <row r="23" spans="1:17" ht="12.75" x14ac:dyDescent="0.2">
      <c r="A23" s="4" t="s">
        <v>80</v>
      </c>
      <c r="B23" s="4" t="s">
        <v>83</v>
      </c>
      <c r="C23" s="5">
        <v>7</v>
      </c>
      <c r="D23" s="4" t="s">
        <v>73</v>
      </c>
      <c r="E23" s="20">
        <v>2.5</v>
      </c>
      <c r="F23" s="20">
        <v>3</v>
      </c>
      <c r="G23" s="20">
        <v>1.5</v>
      </c>
      <c r="H23" s="20">
        <v>1</v>
      </c>
      <c r="I23" s="20">
        <v>0.5</v>
      </c>
      <c r="J23" s="20">
        <v>1</v>
      </c>
      <c r="K23" s="20">
        <v>2</v>
      </c>
      <c r="L23" s="20">
        <v>2</v>
      </c>
      <c r="M23" s="20">
        <v>0.5</v>
      </c>
      <c r="N23" s="20">
        <v>2</v>
      </c>
      <c r="O23" s="20">
        <v>0</v>
      </c>
      <c r="P23" s="20">
        <v>1.5</v>
      </c>
      <c r="Q23" s="13">
        <f t="shared" si="0"/>
        <v>17.5</v>
      </c>
    </row>
    <row r="24" spans="1:17" ht="12.75" x14ac:dyDescent="0.2">
      <c r="A24" s="4" t="s">
        <v>34</v>
      </c>
      <c r="B24" s="4" t="s">
        <v>7</v>
      </c>
      <c r="C24" s="5">
        <v>5</v>
      </c>
      <c r="D24" s="4" t="s">
        <v>8</v>
      </c>
      <c r="E24" s="1">
        <v>2.5</v>
      </c>
      <c r="F24" s="1">
        <v>2</v>
      </c>
      <c r="G24" s="20">
        <v>1.5</v>
      </c>
      <c r="H24" s="20">
        <v>0</v>
      </c>
      <c r="I24" s="20">
        <v>0</v>
      </c>
      <c r="J24" s="20">
        <v>1</v>
      </c>
      <c r="K24" s="20">
        <v>2</v>
      </c>
      <c r="L24" s="20">
        <v>3</v>
      </c>
      <c r="M24" s="20">
        <v>1.5</v>
      </c>
      <c r="N24" s="20">
        <v>2</v>
      </c>
      <c r="O24" s="20">
        <v>0</v>
      </c>
      <c r="P24" s="20">
        <v>1.5</v>
      </c>
      <c r="Q24" s="13">
        <f t="shared" si="0"/>
        <v>17</v>
      </c>
    </row>
    <row r="25" spans="1:17" ht="25.5" x14ac:dyDescent="0.2">
      <c r="A25" s="4" t="s">
        <v>62</v>
      </c>
      <c r="B25" s="4" t="s">
        <v>66</v>
      </c>
      <c r="C25" s="5">
        <v>8</v>
      </c>
      <c r="D25" s="4" t="s">
        <v>64</v>
      </c>
      <c r="E25" s="1">
        <v>0.5</v>
      </c>
      <c r="F25" s="1">
        <v>1</v>
      </c>
      <c r="G25" s="20">
        <v>3</v>
      </c>
      <c r="H25" s="20">
        <v>3</v>
      </c>
      <c r="I25" s="20">
        <v>0.5</v>
      </c>
      <c r="J25" s="20">
        <v>2</v>
      </c>
      <c r="K25" s="20">
        <v>0</v>
      </c>
      <c r="L25" s="20">
        <v>0</v>
      </c>
      <c r="M25" s="20">
        <v>1</v>
      </c>
      <c r="N25" s="20">
        <v>3</v>
      </c>
      <c r="O25" s="20">
        <v>0.5</v>
      </c>
      <c r="P25" s="20">
        <v>2.5</v>
      </c>
      <c r="Q25" s="13">
        <f t="shared" si="0"/>
        <v>17</v>
      </c>
    </row>
    <row r="26" spans="1:17" ht="25.5" x14ac:dyDescent="0.2">
      <c r="A26" s="4" t="s">
        <v>79</v>
      </c>
      <c r="B26" s="4" t="s">
        <v>72</v>
      </c>
      <c r="C26" s="5">
        <v>10</v>
      </c>
      <c r="D26" s="4" t="s">
        <v>71</v>
      </c>
      <c r="E26" s="20">
        <v>1</v>
      </c>
      <c r="F26" s="20">
        <v>0</v>
      </c>
      <c r="G26" s="20">
        <v>3</v>
      </c>
      <c r="H26" s="20">
        <v>0</v>
      </c>
      <c r="I26" s="20">
        <v>1</v>
      </c>
      <c r="J26" s="20">
        <v>3</v>
      </c>
      <c r="K26" s="20">
        <v>0</v>
      </c>
      <c r="L26" s="20">
        <v>1.5</v>
      </c>
      <c r="M26" s="20">
        <v>1</v>
      </c>
      <c r="N26" s="20">
        <v>3</v>
      </c>
      <c r="O26" s="20">
        <v>1</v>
      </c>
      <c r="P26" s="20">
        <v>2.5</v>
      </c>
      <c r="Q26" s="13">
        <f t="shared" si="0"/>
        <v>17</v>
      </c>
    </row>
    <row r="27" spans="1:17" ht="25.5" x14ac:dyDescent="0.2">
      <c r="A27" s="6" t="s">
        <v>37</v>
      </c>
      <c r="B27" s="6" t="s">
        <v>118</v>
      </c>
      <c r="C27" s="7">
        <v>5</v>
      </c>
      <c r="D27" s="6" t="s">
        <v>17</v>
      </c>
      <c r="E27" s="3">
        <v>1</v>
      </c>
      <c r="F27" s="3">
        <v>1</v>
      </c>
      <c r="G27" s="21">
        <v>2</v>
      </c>
      <c r="H27" s="21">
        <v>3</v>
      </c>
      <c r="I27" s="21">
        <v>0.5</v>
      </c>
      <c r="J27" s="21">
        <v>1</v>
      </c>
      <c r="K27" s="21">
        <v>0</v>
      </c>
      <c r="L27" s="21">
        <v>2</v>
      </c>
      <c r="M27" s="21">
        <v>1.5</v>
      </c>
      <c r="N27" s="21">
        <v>3</v>
      </c>
      <c r="O27" s="21">
        <v>0</v>
      </c>
      <c r="P27" s="21">
        <v>1.5</v>
      </c>
      <c r="Q27" s="13">
        <f t="shared" si="0"/>
        <v>16.5</v>
      </c>
    </row>
    <row r="28" spans="1:17" ht="12.75" x14ac:dyDescent="0.2">
      <c r="A28" s="4" t="s">
        <v>95</v>
      </c>
      <c r="B28" s="4" t="s">
        <v>102</v>
      </c>
      <c r="C28" s="5">
        <v>6</v>
      </c>
      <c r="D28" s="4" t="s">
        <v>103</v>
      </c>
      <c r="E28" s="20">
        <v>1</v>
      </c>
      <c r="F28" s="20">
        <v>1</v>
      </c>
      <c r="G28" s="20">
        <v>1.5</v>
      </c>
      <c r="H28" s="20">
        <v>1</v>
      </c>
      <c r="I28" s="20">
        <v>0.5</v>
      </c>
      <c r="J28" s="20">
        <v>1</v>
      </c>
      <c r="K28" s="20">
        <v>2</v>
      </c>
      <c r="L28" s="20">
        <v>3</v>
      </c>
      <c r="M28" s="20">
        <v>1.5</v>
      </c>
      <c r="N28" s="20">
        <v>2</v>
      </c>
      <c r="O28" s="20">
        <v>0</v>
      </c>
      <c r="P28" s="20">
        <v>2</v>
      </c>
      <c r="Q28" s="12">
        <f t="shared" si="0"/>
        <v>16.5</v>
      </c>
    </row>
    <row r="29" spans="1:17" ht="12.75" x14ac:dyDescent="0.2">
      <c r="A29" s="6" t="s">
        <v>39</v>
      </c>
      <c r="B29" s="3" t="s">
        <v>115</v>
      </c>
      <c r="C29" s="7">
        <v>9</v>
      </c>
      <c r="D29" s="6" t="s">
        <v>28</v>
      </c>
      <c r="E29" s="3">
        <v>0.5</v>
      </c>
      <c r="F29" s="3">
        <v>0</v>
      </c>
      <c r="G29" s="21">
        <v>3</v>
      </c>
      <c r="H29" s="21">
        <v>3</v>
      </c>
      <c r="I29" s="21">
        <v>0.5</v>
      </c>
      <c r="J29" s="21">
        <v>2</v>
      </c>
      <c r="K29" s="21">
        <v>0</v>
      </c>
      <c r="L29" s="21">
        <v>1</v>
      </c>
      <c r="M29" s="21">
        <v>0.5</v>
      </c>
      <c r="N29" s="21">
        <v>3</v>
      </c>
      <c r="O29" s="21">
        <v>0</v>
      </c>
      <c r="P29" s="21">
        <v>2.5</v>
      </c>
      <c r="Q29" s="13">
        <f t="shared" si="0"/>
        <v>16</v>
      </c>
    </row>
    <row r="30" spans="1:17" ht="12.75" x14ac:dyDescent="0.2">
      <c r="A30" s="4" t="s">
        <v>77</v>
      </c>
      <c r="B30" s="4" t="s">
        <v>55</v>
      </c>
      <c r="C30" s="5">
        <v>10</v>
      </c>
      <c r="D30" s="4" t="s">
        <v>56</v>
      </c>
      <c r="E30" s="1">
        <v>1.5</v>
      </c>
      <c r="F30" s="1">
        <v>0</v>
      </c>
      <c r="G30" s="20">
        <v>1.5</v>
      </c>
      <c r="H30" s="20">
        <v>0</v>
      </c>
      <c r="I30" s="20">
        <v>0.5</v>
      </c>
      <c r="J30" s="20">
        <v>2</v>
      </c>
      <c r="K30" s="20">
        <v>0</v>
      </c>
      <c r="L30" s="20">
        <v>3</v>
      </c>
      <c r="M30" s="20">
        <v>1</v>
      </c>
      <c r="N30" s="20">
        <v>3</v>
      </c>
      <c r="O30" s="20">
        <v>1</v>
      </c>
      <c r="P30" s="20">
        <v>2.5</v>
      </c>
      <c r="Q30" s="13">
        <f t="shared" si="0"/>
        <v>16</v>
      </c>
    </row>
    <row r="31" spans="1:17" ht="12.75" x14ac:dyDescent="0.2">
      <c r="A31" s="4" t="s">
        <v>35</v>
      </c>
      <c r="B31" s="4" t="s">
        <v>58</v>
      </c>
      <c r="C31" s="5">
        <v>7</v>
      </c>
      <c r="D31" s="4" t="s">
        <v>26</v>
      </c>
      <c r="E31" s="1">
        <v>0.5</v>
      </c>
      <c r="F31" s="1">
        <v>1</v>
      </c>
      <c r="G31" s="20">
        <v>2</v>
      </c>
      <c r="H31" s="20">
        <v>0</v>
      </c>
      <c r="I31" s="20">
        <v>0.5</v>
      </c>
      <c r="J31" s="20">
        <v>2</v>
      </c>
      <c r="K31" s="20">
        <v>1</v>
      </c>
      <c r="L31" s="20">
        <v>2</v>
      </c>
      <c r="M31" s="20">
        <v>2</v>
      </c>
      <c r="N31" s="20">
        <v>3</v>
      </c>
      <c r="O31" s="20">
        <v>0</v>
      </c>
      <c r="P31" s="20">
        <v>2</v>
      </c>
      <c r="Q31" s="13">
        <f t="shared" si="0"/>
        <v>16</v>
      </c>
    </row>
    <row r="32" spans="1:17" ht="12.75" x14ac:dyDescent="0.2">
      <c r="A32" s="4" t="s">
        <v>78</v>
      </c>
      <c r="B32" s="4" t="s">
        <v>91</v>
      </c>
      <c r="C32" s="5">
        <v>10</v>
      </c>
      <c r="D32" s="4" t="s">
        <v>92</v>
      </c>
      <c r="E32" s="20">
        <v>0.5</v>
      </c>
      <c r="F32" s="20">
        <v>1</v>
      </c>
      <c r="G32" s="20">
        <v>3</v>
      </c>
      <c r="H32" s="20">
        <v>0</v>
      </c>
      <c r="I32" s="20">
        <v>0.5</v>
      </c>
      <c r="J32" s="20">
        <v>1</v>
      </c>
      <c r="K32" s="20">
        <v>0</v>
      </c>
      <c r="L32" s="20">
        <v>3</v>
      </c>
      <c r="M32" s="20">
        <v>1</v>
      </c>
      <c r="N32" s="20">
        <v>3</v>
      </c>
      <c r="O32" s="20">
        <v>1</v>
      </c>
      <c r="P32" s="20">
        <v>2</v>
      </c>
      <c r="Q32" s="12">
        <f t="shared" si="0"/>
        <v>16</v>
      </c>
    </row>
    <row r="33" spans="1:17" ht="24.75" customHeight="1" x14ac:dyDescent="0.2">
      <c r="A33" s="4" t="s">
        <v>51</v>
      </c>
      <c r="B33" s="4" t="s">
        <v>52</v>
      </c>
      <c r="C33" s="5">
        <v>9</v>
      </c>
      <c r="D33" s="4" t="s">
        <v>50</v>
      </c>
      <c r="E33" s="1">
        <v>1</v>
      </c>
      <c r="F33" s="1">
        <v>2</v>
      </c>
      <c r="G33" s="20">
        <v>1.5</v>
      </c>
      <c r="H33" s="20">
        <v>0</v>
      </c>
      <c r="I33" s="20">
        <v>0.5</v>
      </c>
      <c r="J33" s="20">
        <v>2</v>
      </c>
      <c r="K33" s="20">
        <v>0</v>
      </c>
      <c r="L33" s="20">
        <v>1</v>
      </c>
      <c r="M33" s="20">
        <v>1</v>
      </c>
      <c r="N33" s="20">
        <v>3</v>
      </c>
      <c r="O33" s="20">
        <v>1</v>
      </c>
      <c r="P33" s="20">
        <v>2.5</v>
      </c>
      <c r="Q33" s="13">
        <f t="shared" si="0"/>
        <v>15.5</v>
      </c>
    </row>
    <row r="34" spans="1:17" ht="26.25" customHeight="1" x14ac:dyDescent="0.2">
      <c r="A34" s="4" t="s">
        <v>95</v>
      </c>
      <c r="B34" s="4" t="s">
        <v>98</v>
      </c>
      <c r="C34" s="5">
        <v>8</v>
      </c>
      <c r="D34" s="4" t="s">
        <v>97</v>
      </c>
      <c r="E34" s="20">
        <v>1.5</v>
      </c>
      <c r="F34" s="20">
        <v>1</v>
      </c>
      <c r="G34" s="20">
        <v>3</v>
      </c>
      <c r="H34" s="20">
        <v>0</v>
      </c>
      <c r="I34" s="20">
        <v>1</v>
      </c>
      <c r="J34" s="20">
        <v>2</v>
      </c>
      <c r="K34" s="20">
        <v>0</v>
      </c>
      <c r="L34" s="20">
        <v>1.5</v>
      </c>
      <c r="M34" s="20">
        <v>0.5</v>
      </c>
      <c r="N34" s="20">
        <v>3</v>
      </c>
      <c r="O34" s="20">
        <v>2</v>
      </c>
      <c r="P34" s="20">
        <v>0</v>
      </c>
      <c r="Q34" s="12">
        <f t="shared" ref="Q34:Q65" si="1">SUM(E34:P34)</f>
        <v>15.5</v>
      </c>
    </row>
    <row r="35" spans="1:17" ht="27" customHeight="1" x14ac:dyDescent="0.2">
      <c r="A35" s="4" t="s">
        <v>33</v>
      </c>
      <c r="B35" s="4" t="s">
        <v>21</v>
      </c>
      <c r="C35" s="5">
        <v>6</v>
      </c>
      <c r="D35" s="4" t="s">
        <v>4</v>
      </c>
      <c r="E35" s="1">
        <v>1.5</v>
      </c>
      <c r="F35" s="1">
        <v>1</v>
      </c>
      <c r="G35" s="20">
        <v>3</v>
      </c>
      <c r="H35" s="20">
        <v>0</v>
      </c>
      <c r="I35" s="20">
        <v>0.5</v>
      </c>
      <c r="J35" s="20">
        <v>1</v>
      </c>
      <c r="K35" s="20">
        <v>1</v>
      </c>
      <c r="L35" s="20">
        <v>2</v>
      </c>
      <c r="M35" s="20">
        <v>1.5</v>
      </c>
      <c r="N35" s="20">
        <v>2</v>
      </c>
      <c r="O35" s="20">
        <v>0</v>
      </c>
      <c r="P35" s="20">
        <v>1.5</v>
      </c>
      <c r="Q35" s="13">
        <f t="shared" si="1"/>
        <v>15</v>
      </c>
    </row>
    <row r="36" spans="1:17" ht="29.25" customHeight="1" x14ac:dyDescent="0.2">
      <c r="A36" s="8" t="s">
        <v>33</v>
      </c>
      <c r="B36" s="8" t="s">
        <v>24</v>
      </c>
      <c r="C36" s="9">
        <v>8</v>
      </c>
      <c r="D36" s="8" t="s">
        <v>4</v>
      </c>
      <c r="E36" s="1">
        <v>0.5</v>
      </c>
      <c r="F36" s="1">
        <v>1</v>
      </c>
      <c r="G36" s="20">
        <v>3</v>
      </c>
      <c r="H36" s="20">
        <v>0</v>
      </c>
      <c r="I36" s="20">
        <v>0.5</v>
      </c>
      <c r="J36" s="20">
        <v>1</v>
      </c>
      <c r="K36" s="20">
        <v>0</v>
      </c>
      <c r="L36" s="20">
        <v>3</v>
      </c>
      <c r="M36" s="20">
        <v>1</v>
      </c>
      <c r="N36" s="20">
        <v>3</v>
      </c>
      <c r="O36" s="20">
        <v>0.5</v>
      </c>
      <c r="P36" s="20">
        <v>1.5</v>
      </c>
      <c r="Q36" s="13">
        <f t="shared" si="1"/>
        <v>15</v>
      </c>
    </row>
    <row r="37" spans="1:17" ht="12.75" x14ac:dyDescent="0.2">
      <c r="A37" s="4" t="s">
        <v>76</v>
      </c>
      <c r="B37" s="4" t="s">
        <v>53</v>
      </c>
      <c r="C37" s="5">
        <v>9</v>
      </c>
      <c r="D37" s="4" t="s">
        <v>50</v>
      </c>
      <c r="E37" s="1">
        <v>1</v>
      </c>
      <c r="F37" s="1">
        <v>0</v>
      </c>
      <c r="G37" s="20">
        <v>2.5</v>
      </c>
      <c r="H37" s="20">
        <v>3</v>
      </c>
      <c r="I37" s="20">
        <v>0.5</v>
      </c>
      <c r="J37" s="20">
        <v>2</v>
      </c>
      <c r="K37" s="20">
        <v>0</v>
      </c>
      <c r="L37" s="20">
        <v>1</v>
      </c>
      <c r="M37" s="20">
        <v>0</v>
      </c>
      <c r="N37" s="20">
        <v>2</v>
      </c>
      <c r="O37" s="20">
        <v>2</v>
      </c>
      <c r="P37" s="20">
        <v>1</v>
      </c>
      <c r="Q37" s="13">
        <f t="shared" si="1"/>
        <v>15</v>
      </c>
    </row>
    <row r="38" spans="1:17" ht="12.75" x14ac:dyDescent="0.2">
      <c r="A38" s="4" t="s">
        <v>77</v>
      </c>
      <c r="B38" s="4" t="s">
        <v>60</v>
      </c>
      <c r="C38" s="5">
        <v>10</v>
      </c>
      <c r="D38" s="4" t="s">
        <v>56</v>
      </c>
      <c r="E38" s="1">
        <v>0.5</v>
      </c>
      <c r="F38" s="1">
        <v>2</v>
      </c>
      <c r="G38" s="20">
        <v>3</v>
      </c>
      <c r="H38" s="20">
        <v>1</v>
      </c>
      <c r="I38" s="20">
        <v>0.5</v>
      </c>
      <c r="J38" s="20">
        <v>2</v>
      </c>
      <c r="K38" s="20">
        <v>0</v>
      </c>
      <c r="L38" s="20">
        <v>3</v>
      </c>
      <c r="M38" s="20">
        <v>0</v>
      </c>
      <c r="N38" s="20">
        <v>2</v>
      </c>
      <c r="O38" s="20">
        <v>0</v>
      </c>
      <c r="P38" s="20">
        <v>1</v>
      </c>
      <c r="Q38" s="13">
        <f t="shared" si="1"/>
        <v>15</v>
      </c>
    </row>
    <row r="39" spans="1:17" ht="12.75" x14ac:dyDescent="0.2">
      <c r="A39" s="4" t="s">
        <v>80</v>
      </c>
      <c r="B39" s="4" t="s">
        <v>85</v>
      </c>
      <c r="C39" s="5">
        <v>8</v>
      </c>
      <c r="D39" s="4" t="s">
        <v>73</v>
      </c>
      <c r="E39" s="20">
        <v>0.5</v>
      </c>
      <c r="F39" s="20">
        <v>2</v>
      </c>
      <c r="G39" s="20">
        <v>2</v>
      </c>
      <c r="H39" s="20">
        <v>0</v>
      </c>
      <c r="I39" s="20">
        <v>0.5</v>
      </c>
      <c r="J39" s="20">
        <v>3</v>
      </c>
      <c r="K39" s="20">
        <v>0</v>
      </c>
      <c r="L39" s="20">
        <v>1</v>
      </c>
      <c r="M39" s="20">
        <v>0</v>
      </c>
      <c r="N39" s="20">
        <v>2</v>
      </c>
      <c r="O39" s="20">
        <v>2</v>
      </c>
      <c r="P39" s="20">
        <v>2</v>
      </c>
      <c r="Q39" s="13">
        <f t="shared" si="1"/>
        <v>15</v>
      </c>
    </row>
    <row r="40" spans="1:17" ht="25.5" x14ac:dyDescent="0.2">
      <c r="A40" s="10" t="s">
        <v>86</v>
      </c>
      <c r="B40" s="11" t="s">
        <v>90</v>
      </c>
      <c r="C40" s="22">
        <v>5</v>
      </c>
      <c r="D40" s="4" t="s">
        <v>74</v>
      </c>
      <c r="E40" s="20">
        <v>1.5</v>
      </c>
      <c r="F40" s="20">
        <v>1</v>
      </c>
      <c r="G40" s="20">
        <v>1.5</v>
      </c>
      <c r="H40" s="20">
        <v>0</v>
      </c>
      <c r="I40" s="20">
        <v>1</v>
      </c>
      <c r="J40" s="20">
        <v>1</v>
      </c>
      <c r="K40" s="20">
        <v>1</v>
      </c>
      <c r="L40" s="20">
        <v>3</v>
      </c>
      <c r="M40" s="20">
        <v>1.5</v>
      </c>
      <c r="N40" s="20">
        <v>2</v>
      </c>
      <c r="O40" s="20">
        <v>0</v>
      </c>
      <c r="P40" s="20">
        <v>1.5</v>
      </c>
      <c r="Q40" s="12">
        <f t="shared" si="1"/>
        <v>15</v>
      </c>
    </row>
    <row r="41" spans="1:17" ht="25.5" x14ac:dyDescent="0.2">
      <c r="A41" s="4" t="s">
        <v>37</v>
      </c>
      <c r="B41" s="4" t="s">
        <v>117</v>
      </c>
      <c r="C41" s="5">
        <v>5</v>
      </c>
      <c r="D41" s="4" t="s">
        <v>17</v>
      </c>
      <c r="E41" s="1">
        <v>1</v>
      </c>
      <c r="F41" s="1">
        <v>1</v>
      </c>
      <c r="G41" s="20">
        <v>3</v>
      </c>
      <c r="H41" s="20">
        <v>0</v>
      </c>
      <c r="I41" s="20">
        <v>0.5</v>
      </c>
      <c r="J41" s="20">
        <v>1</v>
      </c>
      <c r="K41" s="20">
        <v>1</v>
      </c>
      <c r="L41" s="20">
        <v>2</v>
      </c>
      <c r="M41" s="20">
        <v>1</v>
      </c>
      <c r="N41" s="20">
        <v>3</v>
      </c>
      <c r="O41" s="20">
        <v>0</v>
      </c>
      <c r="P41" s="20">
        <v>1</v>
      </c>
      <c r="Q41" s="13">
        <f t="shared" si="1"/>
        <v>14.5</v>
      </c>
    </row>
    <row r="42" spans="1:17" ht="12.75" x14ac:dyDescent="0.2">
      <c r="A42" s="8" t="s">
        <v>36</v>
      </c>
      <c r="B42" s="8" t="s">
        <v>22</v>
      </c>
      <c r="C42" s="9">
        <v>8</v>
      </c>
      <c r="D42" s="8" t="s">
        <v>3</v>
      </c>
      <c r="E42" s="1">
        <v>1</v>
      </c>
      <c r="F42" s="1">
        <v>0</v>
      </c>
      <c r="G42" s="20">
        <v>2</v>
      </c>
      <c r="H42" s="20">
        <v>3</v>
      </c>
      <c r="I42" s="20">
        <v>0.5</v>
      </c>
      <c r="J42" s="20">
        <v>1</v>
      </c>
      <c r="K42" s="20">
        <v>0</v>
      </c>
      <c r="L42" s="20">
        <v>2.5</v>
      </c>
      <c r="M42" s="20">
        <v>0</v>
      </c>
      <c r="N42" s="20">
        <v>3</v>
      </c>
      <c r="O42" s="20">
        <v>0</v>
      </c>
      <c r="P42" s="20">
        <v>1.5</v>
      </c>
      <c r="Q42" s="13">
        <f t="shared" si="1"/>
        <v>14.5</v>
      </c>
    </row>
    <row r="43" spans="1:17" ht="12.75" x14ac:dyDescent="0.2">
      <c r="A43" s="4" t="s">
        <v>47</v>
      </c>
      <c r="B43" s="4" t="s">
        <v>46</v>
      </c>
      <c r="C43" s="5">
        <v>8</v>
      </c>
      <c r="D43" s="4" t="s">
        <v>26</v>
      </c>
      <c r="E43" s="1">
        <v>0.5</v>
      </c>
      <c r="F43" s="1">
        <v>1</v>
      </c>
      <c r="G43" s="20">
        <v>3</v>
      </c>
      <c r="H43" s="20">
        <v>0</v>
      </c>
      <c r="I43" s="20">
        <v>0</v>
      </c>
      <c r="J43" s="20">
        <v>2</v>
      </c>
      <c r="K43" s="20">
        <v>0</v>
      </c>
      <c r="L43" s="20">
        <v>1.5</v>
      </c>
      <c r="M43" s="20">
        <v>0</v>
      </c>
      <c r="N43" s="20">
        <v>3</v>
      </c>
      <c r="O43" s="20">
        <v>2</v>
      </c>
      <c r="P43" s="20">
        <v>1.5</v>
      </c>
      <c r="Q43" s="13">
        <f t="shared" si="1"/>
        <v>14.5</v>
      </c>
    </row>
    <row r="44" spans="1:17" ht="28.5" customHeight="1" x14ac:dyDescent="0.2">
      <c r="A44" s="4" t="s">
        <v>62</v>
      </c>
      <c r="B44" s="4" t="s">
        <v>63</v>
      </c>
      <c r="C44" s="5">
        <v>8</v>
      </c>
      <c r="D44" s="4" t="s">
        <v>64</v>
      </c>
      <c r="E44" s="1">
        <v>0.5</v>
      </c>
      <c r="F44" s="1">
        <v>0</v>
      </c>
      <c r="G44" s="20">
        <v>3</v>
      </c>
      <c r="H44" s="20">
        <v>0</v>
      </c>
      <c r="I44" s="20">
        <v>0.5</v>
      </c>
      <c r="J44" s="20">
        <v>3</v>
      </c>
      <c r="K44" s="20">
        <v>0</v>
      </c>
      <c r="L44" s="20">
        <v>1</v>
      </c>
      <c r="M44" s="20">
        <v>0</v>
      </c>
      <c r="N44" s="20">
        <v>2</v>
      </c>
      <c r="O44" s="20">
        <v>1</v>
      </c>
      <c r="P44" s="20">
        <v>3</v>
      </c>
      <c r="Q44" s="13">
        <f t="shared" si="1"/>
        <v>14</v>
      </c>
    </row>
    <row r="45" spans="1:17" ht="28.5" customHeight="1" x14ac:dyDescent="0.2">
      <c r="A45" s="4" t="s">
        <v>104</v>
      </c>
      <c r="B45" s="4" t="s">
        <v>96</v>
      </c>
      <c r="C45" s="5">
        <v>8</v>
      </c>
      <c r="D45" s="4" t="s">
        <v>97</v>
      </c>
      <c r="E45" s="20">
        <v>1.5</v>
      </c>
      <c r="F45" s="20">
        <v>1</v>
      </c>
      <c r="G45" s="20">
        <v>3</v>
      </c>
      <c r="H45" s="20">
        <v>0</v>
      </c>
      <c r="I45" s="20">
        <v>0</v>
      </c>
      <c r="J45" s="20">
        <v>2</v>
      </c>
      <c r="K45" s="20">
        <v>0</v>
      </c>
      <c r="L45" s="20">
        <v>2</v>
      </c>
      <c r="M45" s="20">
        <v>0.5</v>
      </c>
      <c r="N45" s="20">
        <v>3</v>
      </c>
      <c r="O45" s="20">
        <v>1</v>
      </c>
      <c r="P45" s="20">
        <v>0</v>
      </c>
      <c r="Q45" s="12">
        <f t="shared" si="1"/>
        <v>14</v>
      </c>
    </row>
    <row r="46" spans="1:17" ht="26.25" customHeight="1" x14ac:dyDescent="0.2">
      <c r="A46" s="4" t="s">
        <v>95</v>
      </c>
      <c r="B46" s="4" t="s">
        <v>99</v>
      </c>
      <c r="C46" s="5">
        <v>5</v>
      </c>
      <c r="D46" s="4" t="s">
        <v>100</v>
      </c>
      <c r="E46" s="20">
        <v>1</v>
      </c>
      <c r="F46" s="20">
        <v>1</v>
      </c>
      <c r="G46" s="20">
        <v>2</v>
      </c>
      <c r="H46" s="20">
        <v>0</v>
      </c>
      <c r="I46" s="20">
        <v>0.5</v>
      </c>
      <c r="J46" s="20">
        <v>1</v>
      </c>
      <c r="K46" s="20">
        <v>1</v>
      </c>
      <c r="L46" s="20">
        <v>2</v>
      </c>
      <c r="M46" s="20">
        <v>1</v>
      </c>
      <c r="N46" s="20">
        <v>3</v>
      </c>
      <c r="O46" s="20">
        <v>0.5</v>
      </c>
      <c r="P46" s="20">
        <v>1</v>
      </c>
      <c r="Q46" s="12">
        <f t="shared" si="1"/>
        <v>14</v>
      </c>
    </row>
    <row r="47" spans="1:17" ht="15" customHeight="1" x14ac:dyDescent="0.2">
      <c r="A47" s="4" t="s">
        <v>34</v>
      </c>
      <c r="B47" s="4" t="s">
        <v>9</v>
      </c>
      <c r="C47" s="5">
        <v>6</v>
      </c>
      <c r="D47" s="4" t="s">
        <v>8</v>
      </c>
      <c r="E47" s="1">
        <v>1</v>
      </c>
      <c r="F47" s="1">
        <v>0</v>
      </c>
      <c r="G47" s="20">
        <v>1.5</v>
      </c>
      <c r="H47" s="20">
        <v>0</v>
      </c>
      <c r="I47" s="20">
        <v>0</v>
      </c>
      <c r="J47" s="20">
        <v>1</v>
      </c>
      <c r="K47" s="20">
        <v>2</v>
      </c>
      <c r="L47" s="20">
        <v>3</v>
      </c>
      <c r="M47" s="20">
        <v>1.5</v>
      </c>
      <c r="N47" s="20">
        <v>3</v>
      </c>
      <c r="O47" s="20">
        <v>0</v>
      </c>
      <c r="P47" s="20">
        <v>0.5</v>
      </c>
      <c r="Q47" s="13">
        <f t="shared" si="1"/>
        <v>13.5</v>
      </c>
    </row>
    <row r="48" spans="1:17" ht="26.25" customHeight="1" x14ac:dyDescent="0.2">
      <c r="A48" s="4" t="s">
        <v>39</v>
      </c>
      <c r="B48" s="1" t="s">
        <v>114</v>
      </c>
      <c r="C48" s="5">
        <v>9</v>
      </c>
      <c r="D48" s="4" t="s">
        <v>28</v>
      </c>
      <c r="E48" s="1">
        <v>0.5</v>
      </c>
      <c r="F48" s="1">
        <v>1</v>
      </c>
      <c r="G48" s="20">
        <v>2</v>
      </c>
      <c r="H48" s="20">
        <v>0</v>
      </c>
      <c r="I48" s="20">
        <v>0</v>
      </c>
      <c r="J48" s="20">
        <v>2</v>
      </c>
      <c r="K48" s="20">
        <v>0</v>
      </c>
      <c r="L48" s="20">
        <v>1</v>
      </c>
      <c r="M48" s="20">
        <v>0.5</v>
      </c>
      <c r="N48" s="20">
        <v>3</v>
      </c>
      <c r="O48" s="20">
        <v>1</v>
      </c>
      <c r="P48" s="20">
        <v>2.5</v>
      </c>
      <c r="Q48" s="13">
        <f t="shared" si="1"/>
        <v>13.5</v>
      </c>
    </row>
    <row r="49" spans="1:17" ht="24" customHeight="1" x14ac:dyDescent="0.2">
      <c r="A49" s="4" t="s">
        <v>80</v>
      </c>
      <c r="B49" s="4" t="s">
        <v>84</v>
      </c>
      <c r="C49" s="5">
        <v>8</v>
      </c>
      <c r="D49" s="4" t="s">
        <v>73</v>
      </c>
      <c r="E49" s="20">
        <v>1</v>
      </c>
      <c r="F49" s="20">
        <v>1</v>
      </c>
      <c r="G49" s="20">
        <v>2</v>
      </c>
      <c r="H49" s="20">
        <v>0</v>
      </c>
      <c r="I49" s="20">
        <v>0.5</v>
      </c>
      <c r="J49" s="20">
        <v>2</v>
      </c>
      <c r="K49" s="20">
        <v>0</v>
      </c>
      <c r="L49" s="20">
        <v>1</v>
      </c>
      <c r="M49" s="20">
        <v>0</v>
      </c>
      <c r="N49" s="20">
        <v>3</v>
      </c>
      <c r="O49" s="20">
        <v>1</v>
      </c>
      <c r="P49" s="20">
        <v>2</v>
      </c>
      <c r="Q49" s="13">
        <f t="shared" si="1"/>
        <v>13.5</v>
      </c>
    </row>
    <row r="50" spans="1:17" ht="27.75" customHeight="1" x14ac:dyDescent="0.2">
      <c r="A50" s="8" t="s">
        <v>33</v>
      </c>
      <c r="B50" s="8" t="s">
        <v>23</v>
      </c>
      <c r="C50" s="9">
        <v>9</v>
      </c>
      <c r="D50" s="8" t="s">
        <v>6</v>
      </c>
      <c r="E50" s="1">
        <v>0.5</v>
      </c>
      <c r="F50" s="1">
        <v>0.5</v>
      </c>
      <c r="G50" s="20">
        <v>3</v>
      </c>
      <c r="H50" s="20">
        <v>0</v>
      </c>
      <c r="I50" s="20">
        <v>0.5</v>
      </c>
      <c r="J50" s="20">
        <v>2</v>
      </c>
      <c r="K50" s="20">
        <v>0</v>
      </c>
      <c r="L50" s="20">
        <v>0</v>
      </c>
      <c r="M50" s="20">
        <v>1</v>
      </c>
      <c r="N50" s="20">
        <v>3</v>
      </c>
      <c r="O50" s="20">
        <v>1</v>
      </c>
      <c r="P50" s="20">
        <v>1.5</v>
      </c>
      <c r="Q50" s="13">
        <f t="shared" si="1"/>
        <v>13</v>
      </c>
    </row>
    <row r="51" spans="1:17" ht="25.5" customHeight="1" x14ac:dyDescent="0.2">
      <c r="A51" s="4" t="s">
        <v>39</v>
      </c>
      <c r="B51" s="1" t="s">
        <v>30</v>
      </c>
      <c r="C51" s="5">
        <v>9</v>
      </c>
      <c r="D51" s="4" t="s">
        <v>28</v>
      </c>
      <c r="E51" s="1">
        <v>0.5</v>
      </c>
      <c r="F51" s="1">
        <v>1</v>
      </c>
      <c r="G51" s="20">
        <v>2</v>
      </c>
      <c r="H51" s="20">
        <v>0</v>
      </c>
      <c r="I51" s="20">
        <v>1</v>
      </c>
      <c r="J51" s="20">
        <v>2</v>
      </c>
      <c r="K51" s="20">
        <v>0</v>
      </c>
      <c r="L51" s="20">
        <v>1</v>
      </c>
      <c r="M51" s="20">
        <v>0</v>
      </c>
      <c r="N51" s="20">
        <v>3</v>
      </c>
      <c r="O51" s="20">
        <v>1</v>
      </c>
      <c r="P51" s="20">
        <v>1.5</v>
      </c>
      <c r="Q51" s="13">
        <f t="shared" si="1"/>
        <v>13</v>
      </c>
    </row>
    <row r="52" spans="1:17" ht="12.75" x14ac:dyDescent="0.2">
      <c r="A52" s="8" t="s">
        <v>38</v>
      </c>
      <c r="B52" s="8" t="s">
        <v>19</v>
      </c>
      <c r="C52" s="9">
        <v>5</v>
      </c>
      <c r="D52" s="8" t="s">
        <v>20</v>
      </c>
      <c r="E52" s="1">
        <v>0.5</v>
      </c>
      <c r="F52" s="1">
        <v>1</v>
      </c>
      <c r="G52" s="20">
        <v>3</v>
      </c>
      <c r="H52" s="20">
        <v>0</v>
      </c>
      <c r="I52" s="20">
        <v>0.5</v>
      </c>
      <c r="J52" s="20">
        <v>1</v>
      </c>
      <c r="K52" s="20">
        <v>0</v>
      </c>
      <c r="L52" s="20">
        <v>2</v>
      </c>
      <c r="M52" s="20">
        <v>1</v>
      </c>
      <c r="N52" s="20">
        <v>1.5</v>
      </c>
      <c r="O52" s="20">
        <v>1</v>
      </c>
      <c r="P52" s="20">
        <v>1</v>
      </c>
      <c r="Q52" s="13">
        <f t="shared" si="1"/>
        <v>12.5</v>
      </c>
    </row>
    <row r="53" spans="1:17" ht="27" customHeight="1" x14ac:dyDescent="0.2">
      <c r="A53" s="4" t="s">
        <v>95</v>
      </c>
      <c r="B53" s="4" t="s">
        <v>101</v>
      </c>
      <c r="C53" s="5">
        <v>5</v>
      </c>
      <c r="D53" s="4" t="s">
        <v>100</v>
      </c>
      <c r="E53" s="20">
        <v>0</v>
      </c>
      <c r="F53" s="20">
        <v>1</v>
      </c>
      <c r="G53" s="20">
        <v>0</v>
      </c>
      <c r="H53" s="20">
        <v>0</v>
      </c>
      <c r="I53" s="20">
        <v>0.5</v>
      </c>
      <c r="J53" s="20">
        <v>1</v>
      </c>
      <c r="K53" s="20">
        <v>2</v>
      </c>
      <c r="L53" s="20">
        <v>3</v>
      </c>
      <c r="M53" s="20">
        <v>1.5</v>
      </c>
      <c r="N53" s="20">
        <v>2.5</v>
      </c>
      <c r="O53" s="20">
        <v>0.5</v>
      </c>
      <c r="P53" s="20">
        <v>0.5</v>
      </c>
      <c r="Q53" s="12">
        <f t="shared" si="1"/>
        <v>12.5</v>
      </c>
    </row>
    <row r="54" spans="1:17" ht="25.5" x14ac:dyDescent="0.2">
      <c r="A54" s="4" t="s">
        <v>37</v>
      </c>
      <c r="B54" s="4" t="s">
        <v>120</v>
      </c>
      <c r="C54" s="5">
        <v>5</v>
      </c>
      <c r="D54" s="4" t="s">
        <v>17</v>
      </c>
      <c r="E54" s="1">
        <v>1.5</v>
      </c>
      <c r="F54" s="1">
        <v>0</v>
      </c>
      <c r="G54" s="20">
        <v>1.5</v>
      </c>
      <c r="H54" s="20">
        <v>0</v>
      </c>
      <c r="I54" s="20">
        <v>0.5</v>
      </c>
      <c r="J54" s="20">
        <v>1</v>
      </c>
      <c r="K54" s="20">
        <v>2</v>
      </c>
      <c r="L54" s="20">
        <v>1.5</v>
      </c>
      <c r="M54" s="20">
        <v>0.5</v>
      </c>
      <c r="N54" s="20">
        <v>3</v>
      </c>
      <c r="O54" s="20">
        <v>0</v>
      </c>
      <c r="P54" s="20">
        <v>0.5</v>
      </c>
      <c r="Q54" s="13">
        <f t="shared" si="1"/>
        <v>12</v>
      </c>
    </row>
    <row r="55" spans="1:17" ht="12.75" x14ac:dyDescent="0.2">
      <c r="A55" s="4" t="s">
        <v>39</v>
      </c>
      <c r="B55" s="4" t="s">
        <v>112</v>
      </c>
      <c r="C55" s="5">
        <v>9</v>
      </c>
      <c r="D55" s="4" t="s">
        <v>28</v>
      </c>
      <c r="E55" s="1">
        <v>1.5</v>
      </c>
      <c r="F55" s="1">
        <v>2</v>
      </c>
      <c r="G55" s="20">
        <v>1.5</v>
      </c>
      <c r="H55" s="20">
        <v>0</v>
      </c>
      <c r="I55" s="20">
        <v>0.5</v>
      </c>
      <c r="J55" s="20">
        <v>1</v>
      </c>
      <c r="K55" s="20">
        <v>0</v>
      </c>
      <c r="L55" s="20">
        <v>1.5</v>
      </c>
      <c r="M55" s="20">
        <v>0</v>
      </c>
      <c r="N55" s="20">
        <v>3</v>
      </c>
      <c r="O55" s="20">
        <v>1</v>
      </c>
      <c r="P55" s="20">
        <v>0</v>
      </c>
      <c r="Q55" s="13">
        <f t="shared" si="1"/>
        <v>12</v>
      </c>
    </row>
    <row r="56" spans="1:17" ht="12.75" x14ac:dyDescent="0.2">
      <c r="A56" s="4" t="s">
        <v>95</v>
      </c>
      <c r="B56" s="4" t="s">
        <v>93</v>
      </c>
      <c r="C56" s="5">
        <v>6</v>
      </c>
      <c r="D56" s="4" t="s">
        <v>94</v>
      </c>
      <c r="E56" s="20">
        <v>0.5</v>
      </c>
      <c r="F56" s="20">
        <v>1</v>
      </c>
      <c r="G56" s="20">
        <v>2</v>
      </c>
      <c r="H56" s="20">
        <v>0</v>
      </c>
      <c r="I56" s="20">
        <v>0.5</v>
      </c>
      <c r="J56" s="20">
        <v>1</v>
      </c>
      <c r="K56" s="20">
        <v>1</v>
      </c>
      <c r="L56" s="20">
        <v>3</v>
      </c>
      <c r="M56" s="20">
        <v>0.5</v>
      </c>
      <c r="N56" s="20">
        <v>2</v>
      </c>
      <c r="O56" s="20">
        <v>0</v>
      </c>
      <c r="P56" s="20">
        <v>0.5</v>
      </c>
      <c r="Q56" s="12">
        <f t="shared" si="1"/>
        <v>12</v>
      </c>
    </row>
    <row r="57" spans="1:17" ht="12.75" x14ac:dyDescent="0.2">
      <c r="A57" s="4" t="s">
        <v>106</v>
      </c>
      <c r="B57" s="4" t="s">
        <v>105</v>
      </c>
      <c r="C57" s="5">
        <v>6</v>
      </c>
      <c r="D57" s="4" t="s">
        <v>103</v>
      </c>
      <c r="E57" s="20">
        <v>1</v>
      </c>
      <c r="F57" s="20">
        <v>0</v>
      </c>
      <c r="G57" s="20">
        <v>1.5</v>
      </c>
      <c r="H57" s="20">
        <v>0</v>
      </c>
      <c r="I57" s="20">
        <v>0</v>
      </c>
      <c r="J57" s="20">
        <v>2</v>
      </c>
      <c r="K57" s="20">
        <v>2</v>
      </c>
      <c r="L57" s="20">
        <v>3</v>
      </c>
      <c r="M57" s="20">
        <v>1</v>
      </c>
      <c r="N57" s="20">
        <v>0</v>
      </c>
      <c r="O57" s="20">
        <v>0</v>
      </c>
      <c r="P57" s="20">
        <v>1</v>
      </c>
      <c r="Q57" s="12">
        <f t="shared" si="1"/>
        <v>11.5</v>
      </c>
    </row>
    <row r="58" spans="1:17" ht="27" customHeight="1" x14ac:dyDescent="0.2">
      <c r="A58" s="4" t="s">
        <v>37</v>
      </c>
      <c r="B58" s="4" t="s">
        <v>121</v>
      </c>
      <c r="C58" s="5">
        <v>5</v>
      </c>
      <c r="D58" s="4" t="s">
        <v>17</v>
      </c>
      <c r="E58" s="1">
        <v>0.5</v>
      </c>
      <c r="F58" s="1">
        <v>1</v>
      </c>
      <c r="G58" s="20">
        <v>0.5</v>
      </c>
      <c r="H58" s="20">
        <v>0</v>
      </c>
      <c r="I58" s="20">
        <v>0.5</v>
      </c>
      <c r="J58" s="20">
        <v>1</v>
      </c>
      <c r="K58" s="20">
        <v>2</v>
      </c>
      <c r="L58" s="20">
        <v>2.5</v>
      </c>
      <c r="M58" s="20">
        <v>0.5</v>
      </c>
      <c r="N58" s="20">
        <v>2</v>
      </c>
      <c r="O58" s="20">
        <v>0</v>
      </c>
      <c r="P58" s="20">
        <v>0.5</v>
      </c>
      <c r="Q58" s="13">
        <f t="shared" si="1"/>
        <v>11</v>
      </c>
    </row>
    <row r="59" spans="1:17" ht="12.75" x14ac:dyDescent="0.2">
      <c r="A59" s="8" t="s">
        <v>33</v>
      </c>
      <c r="B59" s="8" t="s">
        <v>44</v>
      </c>
      <c r="C59" s="9">
        <v>10</v>
      </c>
      <c r="D59" s="8" t="s">
        <v>45</v>
      </c>
      <c r="E59" s="1">
        <v>1.5</v>
      </c>
      <c r="F59" s="1">
        <v>0</v>
      </c>
      <c r="G59" s="20">
        <v>1.5</v>
      </c>
      <c r="H59" s="20">
        <v>0</v>
      </c>
      <c r="I59" s="20">
        <v>0.5</v>
      </c>
      <c r="J59" s="20">
        <v>0</v>
      </c>
      <c r="K59" s="20">
        <v>0</v>
      </c>
      <c r="L59" s="20">
        <v>1</v>
      </c>
      <c r="M59" s="20">
        <v>0</v>
      </c>
      <c r="N59" s="20">
        <v>3</v>
      </c>
      <c r="O59" s="20">
        <v>1.5</v>
      </c>
      <c r="P59" s="20">
        <v>2</v>
      </c>
      <c r="Q59" s="13">
        <f t="shared" si="1"/>
        <v>11</v>
      </c>
    </row>
    <row r="60" spans="1:17" ht="12.75" x14ac:dyDescent="0.2">
      <c r="A60" s="4" t="s">
        <v>43</v>
      </c>
      <c r="B60" s="4" t="s">
        <v>107</v>
      </c>
      <c r="C60" s="5">
        <v>8</v>
      </c>
      <c r="D60" s="4" t="s">
        <v>41</v>
      </c>
      <c r="E60" s="20">
        <v>0.5</v>
      </c>
      <c r="F60" s="20">
        <v>1</v>
      </c>
      <c r="G60" s="20">
        <v>3</v>
      </c>
      <c r="H60" s="20">
        <v>0</v>
      </c>
      <c r="I60" s="20">
        <v>0.5</v>
      </c>
      <c r="J60" s="20">
        <v>1</v>
      </c>
      <c r="K60" s="20">
        <v>0</v>
      </c>
      <c r="L60" s="20">
        <v>1</v>
      </c>
      <c r="M60" s="20">
        <v>0</v>
      </c>
      <c r="N60" s="20">
        <v>3</v>
      </c>
      <c r="O60" s="20">
        <v>0</v>
      </c>
      <c r="P60" s="20">
        <v>1</v>
      </c>
      <c r="Q60" s="12">
        <f t="shared" si="1"/>
        <v>11</v>
      </c>
    </row>
    <row r="61" spans="1:17" ht="12.75" x14ac:dyDescent="0.2">
      <c r="A61" s="6" t="s">
        <v>39</v>
      </c>
      <c r="B61" s="3" t="s">
        <v>113</v>
      </c>
      <c r="C61" s="7">
        <v>9</v>
      </c>
      <c r="D61" s="6" t="s">
        <v>28</v>
      </c>
      <c r="E61" s="3">
        <v>0.5</v>
      </c>
      <c r="F61" s="3">
        <v>0</v>
      </c>
      <c r="G61" s="21">
        <v>2</v>
      </c>
      <c r="H61" s="21">
        <v>0</v>
      </c>
      <c r="I61" s="21">
        <v>0.5</v>
      </c>
      <c r="J61" s="21">
        <v>2</v>
      </c>
      <c r="K61" s="21">
        <v>0</v>
      </c>
      <c r="L61" s="21">
        <v>1</v>
      </c>
      <c r="M61" s="21">
        <v>1</v>
      </c>
      <c r="N61" s="21">
        <v>2</v>
      </c>
      <c r="O61" s="21">
        <v>1</v>
      </c>
      <c r="P61" s="21">
        <v>0</v>
      </c>
      <c r="Q61" s="13">
        <f t="shared" si="1"/>
        <v>10</v>
      </c>
    </row>
    <row r="62" spans="1:17" ht="30.75" customHeight="1" x14ac:dyDescent="0.2">
      <c r="A62" s="4" t="s">
        <v>43</v>
      </c>
      <c r="B62" s="4" t="s">
        <v>42</v>
      </c>
      <c r="C62" s="5">
        <v>8</v>
      </c>
      <c r="D62" s="4" t="s">
        <v>41</v>
      </c>
      <c r="E62" s="1">
        <v>0.5</v>
      </c>
      <c r="F62" s="1">
        <v>0</v>
      </c>
      <c r="G62" s="20">
        <v>2</v>
      </c>
      <c r="H62" s="20">
        <v>0</v>
      </c>
      <c r="I62" s="20">
        <v>0.5</v>
      </c>
      <c r="J62" s="20">
        <v>2</v>
      </c>
      <c r="K62" s="20">
        <v>0</v>
      </c>
      <c r="L62" s="20">
        <v>0</v>
      </c>
      <c r="M62" s="20">
        <v>0</v>
      </c>
      <c r="N62" s="20">
        <v>3</v>
      </c>
      <c r="O62" s="20">
        <v>0.5</v>
      </c>
      <c r="P62" s="20">
        <v>1.5</v>
      </c>
      <c r="Q62" s="13">
        <f t="shared" si="1"/>
        <v>10</v>
      </c>
    </row>
    <row r="63" spans="1:17" ht="25.5" customHeight="1" x14ac:dyDescent="0.2">
      <c r="A63" s="6" t="s">
        <v>75</v>
      </c>
      <c r="B63" s="6" t="s">
        <v>110</v>
      </c>
      <c r="C63" s="7">
        <v>9</v>
      </c>
      <c r="D63" s="6" t="s">
        <v>50</v>
      </c>
      <c r="E63" s="3">
        <v>0</v>
      </c>
      <c r="F63" s="3">
        <v>0</v>
      </c>
      <c r="G63" s="21">
        <v>1.5</v>
      </c>
      <c r="H63" s="21">
        <v>0</v>
      </c>
      <c r="I63" s="21">
        <v>0</v>
      </c>
      <c r="J63" s="21">
        <v>0</v>
      </c>
      <c r="K63" s="21">
        <v>0</v>
      </c>
      <c r="L63" s="21">
        <v>1</v>
      </c>
      <c r="M63" s="21">
        <v>1</v>
      </c>
      <c r="N63" s="21">
        <v>3</v>
      </c>
      <c r="O63" s="21">
        <v>1</v>
      </c>
      <c r="P63" s="21">
        <v>2.5</v>
      </c>
      <c r="Q63" s="13">
        <f t="shared" si="1"/>
        <v>10</v>
      </c>
    </row>
    <row r="64" spans="1:17" ht="25.5" x14ac:dyDescent="0.2">
      <c r="A64" s="4" t="s">
        <v>62</v>
      </c>
      <c r="B64" s="4" t="s">
        <v>67</v>
      </c>
      <c r="C64" s="5">
        <v>8</v>
      </c>
      <c r="D64" s="4" t="s">
        <v>64</v>
      </c>
      <c r="E64" s="1">
        <v>1</v>
      </c>
      <c r="F64" s="1">
        <v>0</v>
      </c>
      <c r="G64" s="20">
        <v>2</v>
      </c>
      <c r="H64" s="20">
        <v>0</v>
      </c>
      <c r="I64" s="20">
        <v>0</v>
      </c>
      <c r="J64" s="20">
        <v>1.5</v>
      </c>
      <c r="K64" s="20">
        <v>0</v>
      </c>
      <c r="L64" s="20">
        <v>1.5</v>
      </c>
      <c r="M64" s="20">
        <v>0</v>
      </c>
      <c r="N64" s="20">
        <v>3</v>
      </c>
      <c r="O64" s="20">
        <v>1</v>
      </c>
      <c r="P64" s="20">
        <v>0</v>
      </c>
      <c r="Q64" s="13">
        <f t="shared" si="1"/>
        <v>10</v>
      </c>
    </row>
    <row r="65" spans="1:17" ht="27" customHeight="1" x14ac:dyDescent="0.2">
      <c r="A65" s="4" t="s">
        <v>37</v>
      </c>
      <c r="B65" s="4" t="s">
        <v>18</v>
      </c>
      <c r="C65" s="5">
        <v>8</v>
      </c>
      <c r="D65" s="4" t="s">
        <v>17</v>
      </c>
      <c r="E65" s="1">
        <v>1</v>
      </c>
      <c r="F65" s="1">
        <v>0</v>
      </c>
      <c r="G65" s="20">
        <v>0</v>
      </c>
      <c r="H65" s="20">
        <v>1</v>
      </c>
      <c r="I65" s="20">
        <v>0.5</v>
      </c>
      <c r="J65" s="20">
        <v>2</v>
      </c>
      <c r="K65" s="20">
        <v>0</v>
      </c>
      <c r="L65" s="20">
        <v>1</v>
      </c>
      <c r="M65" s="20">
        <v>1</v>
      </c>
      <c r="N65" s="20">
        <v>3</v>
      </c>
      <c r="O65" s="20">
        <v>0</v>
      </c>
      <c r="P65" s="20">
        <v>0</v>
      </c>
      <c r="Q65" s="13">
        <f t="shared" si="1"/>
        <v>9.5</v>
      </c>
    </row>
    <row r="66" spans="1:17" ht="27.75" customHeight="1" x14ac:dyDescent="0.2">
      <c r="A66" s="4" t="s">
        <v>76</v>
      </c>
      <c r="B66" s="4" t="s">
        <v>54</v>
      </c>
      <c r="C66" s="5">
        <v>9</v>
      </c>
      <c r="D66" s="4" t="s">
        <v>50</v>
      </c>
      <c r="E66" s="1">
        <v>0.5</v>
      </c>
      <c r="F66" s="1">
        <v>1</v>
      </c>
      <c r="G66" s="20">
        <v>2</v>
      </c>
      <c r="H66" s="20">
        <v>0</v>
      </c>
      <c r="I66" s="20">
        <v>0.5</v>
      </c>
      <c r="J66" s="20">
        <v>1</v>
      </c>
      <c r="K66" s="20">
        <v>0</v>
      </c>
      <c r="L66" s="20">
        <v>0.5</v>
      </c>
      <c r="M66" s="20">
        <v>0</v>
      </c>
      <c r="N66" s="20">
        <v>3</v>
      </c>
      <c r="O66" s="20">
        <v>0</v>
      </c>
      <c r="P66" s="20">
        <v>1</v>
      </c>
      <c r="Q66" s="13">
        <f t="shared" ref="Q66:Q97" si="2">SUM(E66:P66)</f>
        <v>9.5</v>
      </c>
    </row>
    <row r="67" spans="1:17" ht="31.5" customHeight="1" x14ac:dyDescent="0.2">
      <c r="A67" s="10" t="s">
        <v>86</v>
      </c>
      <c r="B67" s="11" t="s">
        <v>89</v>
      </c>
      <c r="C67" s="22">
        <v>5</v>
      </c>
      <c r="D67" s="4" t="s">
        <v>74</v>
      </c>
      <c r="E67" s="20">
        <v>1</v>
      </c>
      <c r="F67" s="20">
        <v>0</v>
      </c>
      <c r="G67" s="20">
        <v>1.5</v>
      </c>
      <c r="H67" s="20">
        <v>0</v>
      </c>
      <c r="I67" s="20">
        <v>0.5</v>
      </c>
      <c r="J67" s="20">
        <v>1</v>
      </c>
      <c r="K67" s="20">
        <v>0</v>
      </c>
      <c r="L67" s="20">
        <v>2</v>
      </c>
      <c r="M67" s="20">
        <v>0</v>
      </c>
      <c r="N67" s="20">
        <v>2</v>
      </c>
      <c r="O67" s="20">
        <v>0</v>
      </c>
      <c r="P67" s="20">
        <v>1.5</v>
      </c>
      <c r="Q67" s="12">
        <f t="shared" si="2"/>
        <v>9.5</v>
      </c>
    </row>
    <row r="68" spans="1:17" ht="31.5" customHeight="1" x14ac:dyDescent="0.2">
      <c r="A68" s="6" t="s">
        <v>37</v>
      </c>
      <c r="B68" s="6" t="s">
        <v>119</v>
      </c>
      <c r="C68" s="7">
        <v>5</v>
      </c>
      <c r="D68" s="6" t="s">
        <v>17</v>
      </c>
      <c r="E68" s="3">
        <v>1</v>
      </c>
      <c r="F68" s="3">
        <v>1</v>
      </c>
      <c r="G68" s="21">
        <v>2</v>
      </c>
      <c r="H68" s="21">
        <v>0</v>
      </c>
      <c r="I68" s="21">
        <v>0.5</v>
      </c>
      <c r="J68" s="21">
        <v>1.5</v>
      </c>
      <c r="K68" s="21">
        <v>1</v>
      </c>
      <c r="L68" s="21">
        <v>1.5</v>
      </c>
      <c r="M68" s="21">
        <v>0.5</v>
      </c>
      <c r="N68" s="21">
        <v>0</v>
      </c>
      <c r="O68" s="21">
        <v>0</v>
      </c>
      <c r="P68" s="21">
        <v>0</v>
      </c>
      <c r="Q68" s="13">
        <f t="shared" si="2"/>
        <v>9</v>
      </c>
    </row>
    <row r="69" spans="1:17" ht="31.5" customHeight="1" x14ac:dyDescent="0.2">
      <c r="A69" s="6" t="s">
        <v>33</v>
      </c>
      <c r="B69" s="6" t="s">
        <v>109</v>
      </c>
      <c r="C69" s="7">
        <v>8</v>
      </c>
      <c r="D69" s="6" t="s">
        <v>3</v>
      </c>
      <c r="E69" s="3">
        <v>0</v>
      </c>
      <c r="F69" s="3">
        <v>2</v>
      </c>
      <c r="G69" s="21">
        <v>1.5</v>
      </c>
      <c r="H69" s="21">
        <v>0</v>
      </c>
      <c r="I69" s="21">
        <v>0</v>
      </c>
      <c r="J69" s="21">
        <v>0</v>
      </c>
      <c r="K69" s="21">
        <v>0</v>
      </c>
      <c r="L69" s="21">
        <v>1</v>
      </c>
      <c r="M69" s="21">
        <v>0</v>
      </c>
      <c r="N69" s="21">
        <v>2</v>
      </c>
      <c r="O69" s="21">
        <v>1</v>
      </c>
      <c r="P69" s="21">
        <v>1</v>
      </c>
      <c r="Q69" s="13">
        <f t="shared" si="2"/>
        <v>8.5</v>
      </c>
    </row>
    <row r="70" spans="1:17" ht="32.25" customHeight="1" x14ac:dyDescent="0.2">
      <c r="A70" s="4" t="s">
        <v>51</v>
      </c>
      <c r="B70" s="4" t="s">
        <v>111</v>
      </c>
      <c r="C70" s="5">
        <v>9</v>
      </c>
      <c r="D70" s="4" t="s">
        <v>50</v>
      </c>
      <c r="E70" s="1">
        <v>1</v>
      </c>
      <c r="F70" s="1">
        <v>0</v>
      </c>
      <c r="G70" s="20">
        <v>1.5</v>
      </c>
      <c r="H70" s="20">
        <v>0</v>
      </c>
      <c r="I70" s="20">
        <v>0.5</v>
      </c>
      <c r="J70" s="20">
        <v>0</v>
      </c>
      <c r="K70" s="20">
        <v>0</v>
      </c>
      <c r="L70" s="20">
        <v>0</v>
      </c>
      <c r="M70" s="20">
        <v>0</v>
      </c>
      <c r="N70" s="20">
        <v>2</v>
      </c>
      <c r="O70" s="20">
        <v>2</v>
      </c>
      <c r="P70" s="20">
        <v>1.5</v>
      </c>
      <c r="Q70" s="13">
        <f t="shared" si="2"/>
        <v>8.5</v>
      </c>
    </row>
    <row r="73" spans="1:17" ht="15.75" customHeight="1" x14ac:dyDescent="0.2">
      <c r="C73" s="33" t="s">
        <v>123</v>
      </c>
      <c r="D73" s="35" t="s">
        <v>124</v>
      </c>
      <c r="E73" s="34" t="s">
        <v>125</v>
      </c>
    </row>
    <row r="74" spans="1:17" ht="15.75" customHeight="1" x14ac:dyDescent="0.2">
      <c r="C74" s="13">
        <v>1</v>
      </c>
      <c r="D74" s="32" t="s">
        <v>126</v>
      </c>
      <c r="E74" s="13">
        <v>3</v>
      </c>
    </row>
    <row r="75" spans="1:17" ht="15.75" customHeight="1" x14ac:dyDescent="0.2">
      <c r="C75" s="13">
        <v>2</v>
      </c>
      <c r="D75" s="32" t="s">
        <v>127</v>
      </c>
      <c r="E75" s="13">
        <v>3</v>
      </c>
    </row>
    <row r="76" spans="1:17" ht="15.75" customHeight="1" x14ac:dyDescent="0.2">
      <c r="C76" s="13">
        <v>3</v>
      </c>
      <c r="D76" s="32" t="s">
        <v>128</v>
      </c>
      <c r="E76" s="13">
        <v>3</v>
      </c>
    </row>
    <row r="77" spans="1:17" ht="25.5" customHeight="1" x14ac:dyDescent="0.2">
      <c r="C77" s="37">
        <v>4</v>
      </c>
      <c r="D77" s="4" t="s">
        <v>136</v>
      </c>
      <c r="E77" s="37">
        <v>3</v>
      </c>
    </row>
    <row r="78" spans="1:17" ht="15.75" customHeight="1" x14ac:dyDescent="0.2">
      <c r="C78" s="13">
        <v>5</v>
      </c>
      <c r="D78" s="32" t="s">
        <v>129</v>
      </c>
      <c r="E78" s="13">
        <v>3</v>
      </c>
    </row>
    <row r="79" spans="1:17" ht="15.75" customHeight="1" x14ac:dyDescent="0.2">
      <c r="C79" s="13">
        <v>6</v>
      </c>
      <c r="D79" s="36" t="s">
        <v>134</v>
      </c>
      <c r="E79" s="13">
        <v>3</v>
      </c>
    </row>
    <row r="80" spans="1:17" ht="15.75" customHeight="1" x14ac:dyDescent="0.2">
      <c r="C80" s="13">
        <v>7</v>
      </c>
      <c r="D80" s="36" t="s">
        <v>135</v>
      </c>
      <c r="E80" s="13">
        <v>3</v>
      </c>
    </row>
    <row r="81" spans="3:5" ht="15.75" customHeight="1" x14ac:dyDescent="0.2">
      <c r="C81" s="13">
        <v>8</v>
      </c>
      <c r="D81" s="32" t="s">
        <v>126</v>
      </c>
      <c r="E81" s="13">
        <v>3</v>
      </c>
    </row>
    <row r="82" spans="3:5" ht="15.75" customHeight="1" x14ac:dyDescent="0.2">
      <c r="C82" s="13">
        <v>9</v>
      </c>
      <c r="D82" s="32" t="s">
        <v>133</v>
      </c>
      <c r="E82" s="13">
        <v>2</v>
      </c>
    </row>
    <row r="83" spans="3:5" ht="15.75" customHeight="1" x14ac:dyDescent="0.2">
      <c r="C83" s="13">
        <v>10</v>
      </c>
      <c r="D83" s="32" t="s">
        <v>132</v>
      </c>
      <c r="E83" s="13">
        <v>3</v>
      </c>
    </row>
    <row r="84" spans="3:5" ht="15.75" customHeight="1" x14ac:dyDescent="0.2">
      <c r="C84" s="13">
        <v>11</v>
      </c>
      <c r="D84" s="32" t="s">
        <v>131</v>
      </c>
      <c r="E84" s="13">
        <v>3</v>
      </c>
    </row>
    <row r="85" spans="3:5" ht="15.75" customHeight="1" x14ac:dyDescent="0.2">
      <c r="C85" s="13">
        <v>12</v>
      </c>
      <c r="D85" s="32" t="s">
        <v>130</v>
      </c>
      <c r="E85" s="13">
        <v>3</v>
      </c>
    </row>
  </sheetData>
  <autoFilter ref="A1:Q70">
    <sortState ref="A2:Q70">
      <sortCondition descending="1" ref="Q1:Q70"/>
    </sortState>
  </autoFilter>
  <mergeCells count="11">
    <mergeCell ref="R2:U2"/>
    <mergeCell ref="R3:U3"/>
    <mergeCell ref="R4:U4"/>
    <mergeCell ref="R11:U11"/>
    <mergeCell ref="R12:U12"/>
    <mergeCell ref="R5:U5"/>
    <mergeCell ref="R6:U6"/>
    <mergeCell ref="R7:U7"/>
    <mergeCell ref="R8:U8"/>
    <mergeCell ref="R9:U9"/>
    <mergeCell ref="R10:U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2024-05-02T08:42:32Z</dcterms:modified>
</cp:coreProperties>
</file>